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cial Media Marketing Reportin" sheetId="1" r:id="rId4"/>
    <sheet state="visible" name="Social community growth" sheetId="2" r:id="rId5"/>
    <sheet state="visible" name="Content Type Performance" sheetId="3" r:id="rId6"/>
  </sheets>
  <definedNames/>
  <calcPr/>
</workbook>
</file>

<file path=xl/sharedStrings.xml><?xml version="1.0" encoding="utf-8"?>
<sst xmlns="http://schemas.openxmlformats.org/spreadsheetml/2006/main" count="252" uniqueCount="29">
  <si>
    <t>Posts published</t>
  </si>
  <si>
    <t>Impressions</t>
  </si>
  <si>
    <t>Clicks</t>
  </si>
  <si>
    <t>Click rate</t>
  </si>
  <si>
    <t>Website visits</t>
  </si>
  <si>
    <t>Purchases</t>
  </si>
  <si>
    <t>Conversion rate</t>
  </si>
  <si>
    <t>Revenue</t>
  </si>
  <si>
    <t>Instagram US</t>
  </si>
  <si>
    <t>Instagram Germany</t>
  </si>
  <si>
    <t>Facebook</t>
  </si>
  <si>
    <t>Twitter</t>
  </si>
  <si>
    <t>Influencers (Instagram)</t>
  </si>
  <si>
    <t>Month total</t>
  </si>
  <si>
    <t>Followers throughout the channels</t>
  </si>
  <si>
    <t>Total</t>
  </si>
  <si>
    <t>Pieces</t>
  </si>
  <si>
    <t>Likes</t>
  </si>
  <si>
    <t>Shares</t>
  </si>
  <si>
    <t>Comments</t>
  </si>
  <si>
    <t>Bookmarks</t>
  </si>
  <si>
    <t>Customer reviews</t>
  </si>
  <si>
    <t>Product reviews (image)</t>
  </si>
  <si>
    <t>Product reviews (Video)</t>
  </si>
  <si>
    <t>FAQ</t>
  </si>
  <si>
    <t>Stories (reposting)</t>
  </si>
  <si>
    <t>Product reviews (video)</t>
  </si>
  <si>
    <t>Office life (video)</t>
  </si>
  <si>
    <t>Shout out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</si>
</sst>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-d"/>
    <numFmt numFmtId="165" formatCode="0.0%"/>
    <numFmt numFmtId="166" formatCode="&quot;$&quot;#,##0.00"/>
  </numFmts>
  <fonts count="4">
    <font>
      <sz val="10.0"/>
      <color rgb="FF000000"/>
      <name val="Arial"/>
    </font>
    <font>
      <color theme="1"/>
      <name val="Arial"/>
    </font>
    <font>
      <b/>
      <color theme="1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EDF8FF"/>
        <bgColor rgb="FFEDF8FF"/>
      </patternFill>
    </fill>
    <fill>
      <patternFill patternType="solid">
        <fgColor rgb="FFFAE053"/>
        <bgColor rgb="FFFAE053"/>
      </patternFill>
    </fill>
  </fills>
  <borders count="3">
    <border/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 textRotation="90" vertical="center"/>
    </xf>
    <xf borderId="0" fillId="2" fontId="1" numFmtId="0" xfId="0" applyAlignment="1" applyFill="1" applyFont="1">
      <alignment horizontal="center"/>
    </xf>
    <xf borderId="0" fillId="2" fontId="1" numFmtId="0" xfId="0" applyFont="1"/>
    <xf borderId="0" fillId="0" fontId="1" numFmtId="3" xfId="0" applyFont="1" applyNumberFormat="1"/>
    <xf borderId="0" fillId="0" fontId="1" numFmtId="0" xfId="0" applyFont="1"/>
    <xf borderId="0" fillId="0" fontId="1" numFmtId="165" xfId="0" applyFont="1" applyNumberFormat="1"/>
    <xf borderId="0" fillId="0" fontId="1" numFmtId="166" xfId="0" applyFont="1" applyNumberFormat="1"/>
    <xf borderId="0" fillId="3" fontId="2" numFmtId="0" xfId="0" applyFill="1" applyFont="1"/>
    <xf borderId="0" fillId="3" fontId="2" numFmtId="3" xfId="0" applyFont="1" applyNumberFormat="1"/>
    <xf borderId="0" fillId="3" fontId="2" numFmtId="165" xfId="0" applyFont="1" applyNumberFormat="1"/>
    <xf borderId="0" fillId="3" fontId="2" numFmtId="166" xfId="0" applyFont="1" applyNumberFormat="1"/>
    <xf borderId="0" fillId="0" fontId="2" numFmtId="0" xfId="0" applyFont="1"/>
    <xf borderId="0" fillId="0" fontId="1" numFmtId="164" xfId="0" applyFont="1" applyNumberFormat="1"/>
    <xf borderId="0" fillId="2" fontId="1" numFmtId="164" xfId="0" applyFont="1" applyNumberFormat="1"/>
    <xf borderId="0" fillId="0" fontId="1" numFmtId="0" xfId="0" applyAlignment="1" applyFont="1">
      <alignment horizontal="center"/>
    </xf>
    <xf borderId="1" fillId="0" fontId="1" numFmtId="164" xfId="0" applyAlignment="1" applyBorder="1" applyFont="1" applyNumberFormat="1">
      <alignment horizontal="center"/>
    </xf>
    <xf borderId="2" fillId="0" fontId="3" numFmtId="0" xfId="0" applyBorder="1" applyFont="1"/>
    <xf borderId="0" fillId="0" fontId="1" numFmtId="164" xfId="0" applyAlignment="1" applyFont="1" applyNumberFormat="1">
      <alignment horizontal="center"/>
    </xf>
    <xf borderId="1" fillId="3" fontId="1" numFmtId="0" xfId="0" applyAlignment="1" applyBorder="1" applyFont="1">
      <alignment horizontal="center"/>
    </xf>
    <xf borderId="0" fillId="3" fontId="1" numFmtId="0" xfId="0" applyAlignment="1" applyFont="1">
      <alignment horizontal="center"/>
    </xf>
    <xf borderId="2" fillId="3" fontId="1" numFmtId="0" xfId="0" applyAlignment="1" applyBorder="1" applyFont="1">
      <alignment horizontal="center"/>
    </xf>
    <xf borderId="0" fillId="2" fontId="2" numFmtId="0" xfId="0" applyFont="1"/>
    <xf borderId="1" fillId="2" fontId="2" numFmtId="0" xfId="0" applyBorder="1" applyFont="1"/>
    <xf borderId="2" fillId="2" fontId="2" numFmtId="0" xfId="0" applyBorder="1" applyFont="1"/>
    <xf borderId="1" fillId="0" fontId="1" numFmtId="0" xfId="0" applyBorder="1" applyFont="1"/>
    <xf borderId="2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chemeClr val="dk1"/>
                </a:solidFill>
                <a:latin typeface="Arial"/>
              </a:defRPr>
            </a:pPr>
            <a:r>
              <a:rPr b="1" i="0" sz="1600">
                <a:solidFill>
                  <a:schemeClr val="dk1"/>
                </a:solidFill>
                <a:latin typeface="Arial"/>
              </a:rPr>
              <a:t>Clicks, Website visits and Purchases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'Social Media Marketing Reportin'!$C$1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'Social Media Marketing Reportin'!$B$2:$B$6</c:f>
            </c:strRef>
          </c:cat>
          <c:val>
            <c:numRef>
              <c:f>'Social Media Marketing Reportin'!$C$2:$C$6</c:f>
              <c:numCache/>
            </c:numRef>
          </c:val>
        </c:ser>
        <c:ser>
          <c:idx val="1"/>
          <c:order val="1"/>
          <c:tx>
            <c:strRef>
              <c:f>'Social Media Marketing Reportin'!$G$1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'Social Media Marketing Reportin'!$B$2:$B$6</c:f>
            </c:strRef>
          </c:cat>
          <c:val>
            <c:numRef>
              <c:f>'Social Media Marketing Reportin'!$G$2:$G$6</c:f>
              <c:numCache/>
            </c:numRef>
          </c:val>
        </c:ser>
        <c:ser>
          <c:idx val="2"/>
          <c:order val="2"/>
          <c:tx>
            <c:strRef>
              <c:f>'Social Media Marketing Reportin'!$H$1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'Social Media Marketing Reportin'!$B$2:$B$6</c:f>
            </c:strRef>
          </c:cat>
          <c:val>
            <c:numRef>
              <c:f>'Social Media Marketing Reportin'!$H$2:$H$6</c:f>
              <c:numCache/>
            </c:numRef>
          </c:val>
        </c:ser>
        <c:axId val="221592009"/>
        <c:axId val="593042250"/>
      </c:barChart>
      <c:catAx>
        <c:axId val="22159200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Arial"/>
              </a:defRPr>
            </a:pPr>
          </a:p>
        </c:txPr>
        <c:crossAx val="593042250"/>
      </c:catAx>
      <c:valAx>
        <c:axId val="5930422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+mn-lt"/>
              </a:defRPr>
            </a:pPr>
          </a:p>
        </c:txPr>
        <c:crossAx val="221592009"/>
      </c:valAx>
    </c:plotArea>
    <c:legend>
      <c:legendPos val="r"/>
      <c:overlay val="0"/>
      <c:txPr>
        <a:bodyPr/>
        <a:lstStyle/>
        <a:p>
          <a:pPr lvl="0">
            <a:defRPr b="0" i="0" sz="1000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rgbClr val="000000"/>
                </a:solidFill>
                <a:latin typeface="+mn-lt"/>
              </a:defRPr>
            </a:pPr>
            <a:r>
              <a:rPr b="1" i="0" sz="1600">
                <a:solidFill>
                  <a:srgbClr val="000000"/>
                </a:solidFill>
                <a:latin typeface="+mn-lt"/>
              </a:rPr>
              <a:t>Instagram US, Instagram Germany, Facebook, Twitter and Total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'Social community growth'!$A$3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'Social community growth'!$B$2:$M$2</c:f>
            </c:strRef>
          </c:cat>
          <c:val>
            <c:numRef>
              <c:f>'Social community growth'!$B$3:$M$3</c:f>
              <c:numCache/>
            </c:numRef>
          </c:val>
        </c:ser>
        <c:ser>
          <c:idx val="1"/>
          <c:order val="1"/>
          <c:tx>
            <c:strRef>
              <c:f>'Social community growth'!$A$4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'Social community growth'!$B$2:$M$2</c:f>
            </c:strRef>
          </c:cat>
          <c:val>
            <c:numRef>
              <c:f>'Social community growth'!$B$4:$M$4</c:f>
              <c:numCache/>
            </c:numRef>
          </c:val>
        </c:ser>
        <c:ser>
          <c:idx val="2"/>
          <c:order val="2"/>
          <c:tx>
            <c:strRef>
              <c:f>'Social community growth'!$A$5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'Social community growth'!$B$2:$M$2</c:f>
            </c:strRef>
          </c:cat>
          <c:val>
            <c:numRef>
              <c:f>'Social community growth'!$B$5:$M$5</c:f>
              <c:numCache/>
            </c:numRef>
          </c:val>
        </c:ser>
        <c:ser>
          <c:idx val="3"/>
          <c:order val="3"/>
          <c:tx>
            <c:strRef>
              <c:f>'Social community growth'!$A$6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'Social community growth'!$B$2:$M$2</c:f>
            </c:strRef>
          </c:cat>
          <c:val>
            <c:numRef>
              <c:f>'Social community growth'!$B$6:$M$6</c:f>
              <c:numCache/>
            </c:numRef>
          </c:val>
        </c:ser>
        <c:ser>
          <c:idx val="4"/>
          <c:order val="4"/>
          <c:tx>
            <c:strRef>
              <c:f>'Social community growth'!$A$7</c:f>
            </c:strRef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'Social community growth'!$B$2:$M$2</c:f>
            </c:strRef>
          </c:cat>
          <c:val>
            <c:numRef>
              <c:f>'Social community growth'!$B$7:$M$7</c:f>
              <c:numCache/>
            </c:numRef>
          </c:val>
        </c:ser>
        <c:overlap val="100"/>
        <c:axId val="520715700"/>
        <c:axId val="1386791521"/>
      </c:barChart>
      <c:catAx>
        <c:axId val="5207157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+mn-lt"/>
              </a:defRPr>
            </a:pPr>
          </a:p>
        </c:txPr>
        <c:crossAx val="1386791521"/>
      </c:catAx>
      <c:valAx>
        <c:axId val="13867915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+mn-lt"/>
              </a:defRPr>
            </a:pPr>
          </a:p>
        </c:txPr>
        <c:crossAx val="520715700"/>
      </c:valAx>
    </c:plotArea>
    <c:legend>
      <c:legendPos val="r"/>
      <c:overlay val="0"/>
      <c:txPr>
        <a:bodyPr/>
        <a:lstStyle/>
        <a:p>
          <a:pPr lvl="0">
            <a:defRPr b="0" i="0" sz="10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285750</xdr:colOff>
      <xdr:row>0</xdr:row>
      <xdr:rowOff>0</xdr:rowOff>
    </xdr:from>
    <xdr:ext cx="5715000" cy="13811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8</xdr:row>
      <xdr:rowOff>0</xdr:rowOff>
    </xdr:from>
    <xdr:ext cx="9305925" cy="221932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25.14"/>
    <col customWidth="1" min="3" max="10" width="16.0"/>
  </cols>
  <sheetData>
    <row r="1" ht="15.75" customHeight="1">
      <c r="A1" s="1">
        <v>43850.0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ht="15.75" customHeight="1">
      <c r="B2" s="3" t="s">
        <v>8</v>
      </c>
      <c r="C2" s="4">
        <v>10.0</v>
      </c>
      <c r="D2" s="4">
        <v>2000.0</v>
      </c>
      <c r="E2" s="5">
        <v>60.0</v>
      </c>
      <c r="F2" s="6">
        <f t="shared" ref="F2:F7" si="1">E2/D2</f>
        <v>0.03</v>
      </c>
      <c r="G2" s="5">
        <v>50.0</v>
      </c>
      <c r="H2" s="5">
        <v>3.0</v>
      </c>
      <c r="I2" s="6">
        <f t="shared" ref="I2:I7" si="2">H2/G2</f>
        <v>0.06</v>
      </c>
      <c r="J2" s="7">
        <v>600.0</v>
      </c>
    </row>
    <row r="3" ht="15.75" customHeight="1">
      <c r="B3" s="3" t="s">
        <v>9</v>
      </c>
      <c r="C3" s="4">
        <v>10.0</v>
      </c>
      <c r="D3" s="4">
        <v>1800.0</v>
      </c>
      <c r="E3" s="5">
        <v>20.0</v>
      </c>
      <c r="F3" s="6">
        <f t="shared" si="1"/>
        <v>0.01111111111</v>
      </c>
      <c r="G3" s="5">
        <v>2.0</v>
      </c>
      <c r="H3" s="5">
        <v>0.0</v>
      </c>
      <c r="I3" s="6">
        <f t="shared" si="2"/>
        <v>0</v>
      </c>
      <c r="J3" s="7">
        <v>0.0</v>
      </c>
    </row>
    <row r="4" ht="15.75" customHeight="1">
      <c r="B4" s="3" t="s">
        <v>10</v>
      </c>
      <c r="C4" s="4">
        <v>10.0</v>
      </c>
      <c r="D4" s="4">
        <v>1800.0</v>
      </c>
      <c r="E4" s="5">
        <v>50.0</v>
      </c>
      <c r="F4" s="6">
        <f t="shared" si="1"/>
        <v>0.02777777778</v>
      </c>
      <c r="G4" s="5">
        <v>30.0</v>
      </c>
      <c r="H4" s="5">
        <v>2.0</v>
      </c>
      <c r="I4" s="6">
        <f t="shared" si="2"/>
        <v>0.06666666667</v>
      </c>
      <c r="J4" s="7">
        <v>200.0</v>
      </c>
    </row>
    <row r="5" ht="15.75" customHeight="1">
      <c r="B5" s="3" t="s">
        <v>11</v>
      </c>
      <c r="C5" s="4">
        <v>5.0</v>
      </c>
      <c r="D5" s="4">
        <v>1000.0</v>
      </c>
      <c r="E5" s="5">
        <v>20.0</v>
      </c>
      <c r="F5" s="6">
        <f t="shared" si="1"/>
        <v>0.02</v>
      </c>
      <c r="G5" s="5">
        <v>5.0</v>
      </c>
      <c r="H5" s="5">
        <v>1.0</v>
      </c>
      <c r="I5" s="6">
        <f t="shared" si="2"/>
        <v>0.2</v>
      </c>
      <c r="J5" s="7">
        <v>50.0</v>
      </c>
    </row>
    <row r="6" ht="15.75" customHeight="1">
      <c r="B6" s="3" t="s">
        <v>12</v>
      </c>
      <c r="C6" s="4">
        <v>1.0</v>
      </c>
      <c r="D6" s="4">
        <v>2000.0</v>
      </c>
      <c r="E6" s="4">
        <v>20.0</v>
      </c>
      <c r="F6" s="6">
        <f t="shared" si="1"/>
        <v>0.01</v>
      </c>
      <c r="G6" s="4">
        <v>1.0</v>
      </c>
      <c r="H6" s="4">
        <v>1.0</v>
      </c>
      <c r="I6" s="6">
        <f t="shared" si="2"/>
        <v>1</v>
      </c>
      <c r="J6" s="7">
        <v>100.0</v>
      </c>
    </row>
    <row r="7" ht="15.75" customHeight="1">
      <c r="B7" s="8" t="s">
        <v>13</v>
      </c>
      <c r="C7" s="9">
        <f t="shared" ref="C7:E7" si="3">SUM(C2:C6)</f>
        <v>36</v>
      </c>
      <c r="D7" s="9">
        <f t="shared" si="3"/>
        <v>8600</v>
      </c>
      <c r="E7" s="9">
        <f t="shared" si="3"/>
        <v>170</v>
      </c>
      <c r="F7" s="10">
        <f t="shared" si="1"/>
        <v>0.01976744186</v>
      </c>
      <c r="G7" s="9">
        <f t="shared" ref="G7:H7" si="4">SUM(G2:G6)</f>
        <v>88</v>
      </c>
      <c r="H7" s="9">
        <f t="shared" si="4"/>
        <v>7</v>
      </c>
      <c r="I7" s="10">
        <f t="shared" si="2"/>
        <v>0.07954545455</v>
      </c>
      <c r="J7" s="11">
        <f>SUM(J2:J6)</f>
        <v>950</v>
      </c>
    </row>
    <row r="8" ht="15.75" customHeight="1"/>
    <row r="9" ht="15.75" customHeight="1">
      <c r="A9" s="1">
        <v>43881.0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7</v>
      </c>
    </row>
    <row r="10" ht="15.75" customHeight="1">
      <c r="B10" s="3" t="s">
        <v>8</v>
      </c>
      <c r="C10" s="4">
        <v>20.0</v>
      </c>
      <c r="D10" s="4">
        <v>5000.0</v>
      </c>
      <c r="E10" s="5">
        <v>200.0</v>
      </c>
      <c r="F10" s="6">
        <f t="shared" ref="F10:F15" si="5">E10/D10</f>
        <v>0.04</v>
      </c>
      <c r="G10" s="5">
        <v>100.0</v>
      </c>
      <c r="H10" s="5">
        <v>5.0</v>
      </c>
      <c r="I10" s="6">
        <f t="shared" ref="I10:I15" si="6">H10/G10</f>
        <v>0.05</v>
      </c>
      <c r="J10" s="7">
        <v>1000.0</v>
      </c>
    </row>
    <row r="11" ht="15.75" customHeight="1">
      <c r="B11" s="3" t="s">
        <v>9</v>
      </c>
      <c r="C11" s="4">
        <v>20.0</v>
      </c>
      <c r="D11" s="4">
        <v>4000.0</v>
      </c>
      <c r="E11" s="5">
        <v>80.0</v>
      </c>
      <c r="F11" s="6">
        <f t="shared" si="5"/>
        <v>0.02</v>
      </c>
      <c r="G11" s="5">
        <v>40.0</v>
      </c>
      <c r="H11" s="5">
        <v>5.0</v>
      </c>
      <c r="I11" s="6">
        <f t="shared" si="6"/>
        <v>0.125</v>
      </c>
      <c r="J11" s="7">
        <v>500.0</v>
      </c>
    </row>
    <row r="12" ht="15.75" customHeight="1">
      <c r="B12" s="3" t="s">
        <v>10</v>
      </c>
      <c r="C12" s="4">
        <v>15.0</v>
      </c>
      <c r="D12" s="4">
        <v>3000.0</v>
      </c>
      <c r="E12" s="5">
        <v>90.0</v>
      </c>
      <c r="F12" s="6">
        <f t="shared" si="5"/>
        <v>0.03</v>
      </c>
      <c r="G12" s="5">
        <v>50.0</v>
      </c>
      <c r="H12" s="5">
        <v>3.0</v>
      </c>
      <c r="I12" s="6">
        <f t="shared" si="6"/>
        <v>0.06</v>
      </c>
      <c r="J12" s="7">
        <v>300.0</v>
      </c>
    </row>
    <row r="13" ht="15.75" customHeight="1">
      <c r="B13" s="3" t="s">
        <v>11</v>
      </c>
      <c r="C13" s="4">
        <v>10.0</v>
      </c>
      <c r="D13" s="4">
        <v>1500.0</v>
      </c>
      <c r="E13" s="5">
        <v>25.0</v>
      </c>
      <c r="F13" s="6">
        <f t="shared" si="5"/>
        <v>0.01666666667</v>
      </c>
      <c r="G13" s="5">
        <v>10.0</v>
      </c>
      <c r="H13" s="5">
        <v>1.0</v>
      </c>
      <c r="I13" s="6">
        <f t="shared" si="6"/>
        <v>0.1</v>
      </c>
      <c r="J13" s="7">
        <v>50.0</v>
      </c>
    </row>
    <row r="14" ht="15.75" customHeight="1">
      <c r="B14" s="3" t="s">
        <v>12</v>
      </c>
      <c r="C14" s="4">
        <v>2.0</v>
      </c>
      <c r="D14" s="4">
        <v>5000.0</v>
      </c>
      <c r="E14" s="4">
        <v>50.0</v>
      </c>
      <c r="F14" s="6">
        <f t="shared" si="5"/>
        <v>0.01</v>
      </c>
      <c r="G14" s="4">
        <v>8.0</v>
      </c>
      <c r="H14" s="4">
        <v>2.0</v>
      </c>
      <c r="I14" s="6">
        <f t="shared" si="6"/>
        <v>0.25</v>
      </c>
      <c r="J14" s="7">
        <v>200.0</v>
      </c>
    </row>
    <row r="15" ht="15.75" customHeight="1">
      <c r="B15" s="8" t="s">
        <v>13</v>
      </c>
      <c r="C15" s="9">
        <f t="shared" ref="C15:E15" si="7">SUM(C10:C13)</f>
        <v>65</v>
      </c>
      <c r="D15" s="9">
        <f t="shared" si="7"/>
        <v>13500</v>
      </c>
      <c r="E15" s="9">
        <f t="shared" si="7"/>
        <v>395</v>
      </c>
      <c r="F15" s="10">
        <f t="shared" si="5"/>
        <v>0.02925925926</v>
      </c>
      <c r="G15" s="9">
        <f t="shared" ref="G15:H15" si="8">SUM(G10:G13)</f>
        <v>200</v>
      </c>
      <c r="H15" s="9">
        <f t="shared" si="8"/>
        <v>14</v>
      </c>
      <c r="I15" s="10">
        <f t="shared" si="6"/>
        <v>0.07</v>
      </c>
      <c r="J15" s="11">
        <f>SUM(J10:J13)</f>
        <v>1850</v>
      </c>
    </row>
    <row r="16" ht="15.75" customHeight="1"/>
    <row r="17" ht="15.75" customHeight="1">
      <c r="A17" s="1">
        <v>43910.0</v>
      </c>
      <c r="C17" s="2" t="s">
        <v>0</v>
      </c>
      <c r="D17" s="2" t="s">
        <v>1</v>
      </c>
      <c r="E17" s="2" t="s">
        <v>2</v>
      </c>
      <c r="F17" s="2" t="s">
        <v>3</v>
      </c>
      <c r="G17" s="2" t="s">
        <v>4</v>
      </c>
      <c r="H17" s="2" t="s">
        <v>5</v>
      </c>
      <c r="I17" s="2" t="s">
        <v>6</v>
      </c>
      <c r="J17" s="2" t="s">
        <v>7</v>
      </c>
    </row>
    <row r="18" ht="15.75" customHeight="1">
      <c r="B18" s="3" t="s">
        <v>8</v>
      </c>
      <c r="C18" s="4"/>
      <c r="D18" s="4"/>
      <c r="F18" s="6"/>
      <c r="I18" s="6"/>
      <c r="J18" s="7"/>
    </row>
    <row r="19" ht="15.75" customHeight="1">
      <c r="B19" s="3" t="s">
        <v>9</v>
      </c>
      <c r="C19" s="4"/>
      <c r="D19" s="4"/>
      <c r="F19" s="6"/>
      <c r="I19" s="6"/>
      <c r="J19" s="7"/>
    </row>
    <row r="20" ht="15.75" customHeight="1">
      <c r="B20" s="3" t="s">
        <v>10</v>
      </c>
      <c r="C20" s="4"/>
      <c r="D20" s="4"/>
      <c r="F20" s="6"/>
      <c r="I20" s="6"/>
      <c r="J20" s="7"/>
    </row>
    <row r="21" ht="15.75" customHeight="1">
      <c r="B21" s="3" t="s">
        <v>11</v>
      </c>
      <c r="C21" s="4"/>
      <c r="D21" s="4"/>
      <c r="F21" s="6"/>
      <c r="I21" s="6"/>
      <c r="J21" s="7"/>
    </row>
    <row r="22" ht="15.75" customHeight="1">
      <c r="B22" s="3" t="s">
        <v>12</v>
      </c>
      <c r="C22" s="4"/>
      <c r="D22" s="4"/>
      <c r="F22" s="6"/>
      <c r="I22" s="6"/>
      <c r="J22" s="7"/>
    </row>
    <row r="23" ht="15.75" customHeight="1">
      <c r="B23" s="8" t="s">
        <v>13</v>
      </c>
      <c r="C23" s="9"/>
      <c r="D23" s="9"/>
      <c r="E23" s="9"/>
      <c r="F23" s="10"/>
      <c r="G23" s="9"/>
      <c r="H23" s="9"/>
      <c r="I23" s="10"/>
      <c r="J23" s="11"/>
    </row>
    <row r="24" ht="15.75" customHeight="1"/>
    <row r="25" ht="15.75" customHeight="1">
      <c r="A25" s="1">
        <v>43941.0</v>
      </c>
      <c r="C25" s="2" t="s">
        <v>0</v>
      </c>
      <c r="D25" s="2" t="s">
        <v>1</v>
      </c>
      <c r="E25" s="2" t="s">
        <v>2</v>
      </c>
      <c r="F25" s="2" t="s">
        <v>3</v>
      </c>
      <c r="G25" s="2" t="s">
        <v>4</v>
      </c>
      <c r="H25" s="2" t="s">
        <v>5</v>
      </c>
      <c r="I25" s="2" t="s">
        <v>6</v>
      </c>
      <c r="J25" s="2" t="s">
        <v>7</v>
      </c>
    </row>
    <row r="26" ht="15.75" customHeight="1">
      <c r="B26" s="3" t="s">
        <v>8</v>
      </c>
      <c r="C26" s="4"/>
      <c r="D26" s="4"/>
      <c r="F26" s="6"/>
      <c r="I26" s="6"/>
      <c r="J26" s="7"/>
    </row>
    <row r="27" ht="15.75" customHeight="1">
      <c r="B27" s="3" t="s">
        <v>9</v>
      </c>
      <c r="C27" s="4"/>
      <c r="D27" s="4"/>
      <c r="F27" s="6"/>
      <c r="I27" s="6"/>
      <c r="J27" s="7"/>
    </row>
    <row r="28" ht="15.75" customHeight="1">
      <c r="B28" s="3" t="s">
        <v>10</v>
      </c>
      <c r="C28" s="4"/>
      <c r="D28" s="4"/>
      <c r="F28" s="6"/>
      <c r="I28" s="6"/>
      <c r="J28" s="7"/>
    </row>
    <row r="29" ht="15.75" customHeight="1">
      <c r="B29" s="3" t="s">
        <v>11</v>
      </c>
      <c r="C29" s="4"/>
      <c r="D29" s="4"/>
      <c r="F29" s="6"/>
      <c r="I29" s="6"/>
      <c r="J29" s="7"/>
    </row>
    <row r="30" ht="15.75" customHeight="1">
      <c r="B30" s="3" t="s">
        <v>12</v>
      </c>
      <c r="C30" s="4"/>
      <c r="D30" s="4"/>
      <c r="F30" s="6"/>
      <c r="I30" s="6"/>
      <c r="J30" s="7"/>
    </row>
    <row r="31" ht="15.75" customHeight="1">
      <c r="B31" s="8" t="s">
        <v>13</v>
      </c>
      <c r="C31" s="9"/>
      <c r="D31" s="9"/>
      <c r="E31" s="9"/>
      <c r="F31" s="10"/>
      <c r="G31" s="9"/>
      <c r="H31" s="9"/>
      <c r="I31" s="10"/>
      <c r="J31" s="11"/>
    </row>
    <row r="32" ht="15.75" customHeight="1"/>
    <row r="33" ht="15.75" customHeight="1">
      <c r="A33" s="1">
        <v>43971.0</v>
      </c>
      <c r="C33" s="2" t="s">
        <v>0</v>
      </c>
      <c r="D33" s="2" t="s">
        <v>1</v>
      </c>
      <c r="E33" s="2" t="s">
        <v>2</v>
      </c>
      <c r="F33" s="2" t="s">
        <v>3</v>
      </c>
      <c r="G33" s="2" t="s">
        <v>4</v>
      </c>
      <c r="H33" s="2" t="s">
        <v>5</v>
      </c>
      <c r="I33" s="2" t="s">
        <v>6</v>
      </c>
      <c r="J33" s="2" t="s">
        <v>7</v>
      </c>
    </row>
    <row r="34" ht="15.75" customHeight="1">
      <c r="B34" s="3" t="s">
        <v>8</v>
      </c>
      <c r="C34" s="4"/>
      <c r="D34" s="4"/>
      <c r="F34" s="6"/>
      <c r="I34" s="6"/>
      <c r="J34" s="7"/>
    </row>
    <row r="35" ht="15.75" customHeight="1">
      <c r="B35" s="3" t="s">
        <v>9</v>
      </c>
      <c r="C35" s="4"/>
      <c r="D35" s="4"/>
      <c r="F35" s="6"/>
      <c r="I35" s="6"/>
      <c r="J35" s="7"/>
    </row>
    <row r="36" ht="15.75" customHeight="1">
      <c r="B36" s="3" t="s">
        <v>10</v>
      </c>
      <c r="C36" s="4"/>
      <c r="D36" s="4"/>
      <c r="F36" s="6"/>
      <c r="I36" s="6"/>
      <c r="J36" s="7"/>
    </row>
    <row r="37" ht="15.75" customHeight="1">
      <c r="B37" s="3" t="s">
        <v>11</v>
      </c>
      <c r="C37" s="4"/>
      <c r="D37" s="4"/>
      <c r="F37" s="6"/>
      <c r="I37" s="6"/>
      <c r="J37" s="7"/>
    </row>
    <row r="38" ht="15.75" customHeight="1">
      <c r="B38" s="3" t="s">
        <v>12</v>
      </c>
      <c r="C38" s="4"/>
      <c r="D38" s="4"/>
      <c r="F38" s="6"/>
      <c r="I38" s="6"/>
      <c r="J38" s="7"/>
    </row>
    <row r="39" ht="15.75" customHeight="1">
      <c r="B39" s="8" t="s">
        <v>13</v>
      </c>
      <c r="C39" s="9"/>
      <c r="D39" s="9"/>
      <c r="E39" s="9"/>
      <c r="F39" s="10"/>
      <c r="G39" s="9"/>
      <c r="H39" s="9"/>
      <c r="I39" s="10"/>
      <c r="J39" s="11"/>
    </row>
    <row r="40" ht="15.75" customHeight="1"/>
    <row r="41" ht="15.75" customHeight="1">
      <c r="A41" s="1">
        <v>44002.0</v>
      </c>
      <c r="C41" s="2" t="s">
        <v>0</v>
      </c>
      <c r="D41" s="2" t="s">
        <v>1</v>
      </c>
      <c r="E41" s="2" t="s">
        <v>2</v>
      </c>
      <c r="F41" s="2" t="s">
        <v>3</v>
      </c>
      <c r="G41" s="2" t="s">
        <v>4</v>
      </c>
      <c r="H41" s="2" t="s">
        <v>5</v>
      </c>
      <c r="I41" s="2" t="s">
        <v>6</v>
      </c>
      <c r="J41" s="2" t="s">
        <v>7</v>
      </c>
    </row>
    <row r="42" ht="15.75" customHeight="1">
      <c r="B42" s="3" t="s">
        <v>8</v>
      </c>
      <c r="C42" s="4"/>
      <c r="D42" s="4"/>
      <c r="F42" s="6"/>
      <c r="I42" s="6"/>
      <c r="J42" s="7"/>
    </row>
    <row r="43" ht="15.75" customHeight="1">
      <c r="B43" s="3" t="s">
        <v>9</v>
      </c>
      <c r="C43" s="4"/>
      <c r="D43" s="4"/>
      <c r="F43" s="6"/>
      <c r="I43" s="6"/>
      <c r="J43" s="7"/>
    </row>
    <row r="44" ht="15.75" customHeight="1">
      <c r="B44" s="3" t="s">
        <v>10</v>
      </c>
      <c r="C44" s="4"/>
      <c r="D44" s="4"/>
      <c r="F44" s="6"/>
      <c r="I44" s="6"/>
      <c r="J44" s="7"/>
    </row>
    <row r="45" ht="15.75" customHeight="1">
      <c r="B45" s="3" t="s">
        <v>11</v>
      </c>
      <c r="C45" s="4"/>
      <c r="D45" s="4"/>
      <c r="F45" s="6"/>
      <c r="I45" s="6"/>
      <c r="J45" s="7"/>
    </row>
    <row r="46" ht="15.75" customHeight="1">
      <c r="B46" s="3" t="s">
        <v>12</v>
      </c>
      <c r="C46" s="4"/>
      <c r="D46" s="4"/>
      <c r="F46" s="6"/>
      <c r="I46" s="6"/>
      <c r="J46" s="7"/>
    </row>
    <row r="47" ht="15.75" customHeight="1">
      <c r="B47" s="8" t="s">
        <v>13</v>
      </c>
      <c r="C47" s="9"/>
      <c r="D47" s="9"/>
      <c r="E47" s="9"/>
      <c r="F47" s="10"/>
      <c r="G47" s="9"/>
      <c r="H47" s="9"/>
      <c r="I47" s="10"/>
      <c r="J47" s="11"/>
    </row>
    <row r="48" ht="15.75" customHeight="1"/>
    <row r="49" ht="15.75" customHeight="1">
      <c r="A49" s="1">
        <v>44032.0</v>
      </c>
      <c r="C49" s="2" t="s">
        <v>0</v>
      </c>
      <c r="D49" s="2" t="s">
        <v>1</v>
      </c>
      <c r="E49" s="2" t="s">
        <v>2</v>
      </c>
      <c r="F49" s="2" t="s">
        <v>3</v>
      </c>
      <c r="G49" s="2" t="s">
        <v>4</v>
      </c>
      <c r="H49" s="2" t="s">
        <v>5</v>
      </c>
      <c r="I49" s="2" t="s">
        <v>6</v>
      </c>
      <c r="J49" s="2" t="s">
        <v>7</v>
      </c>
    </row>
    <row r="50" ht="15.75" customHeight="1">
      <c r="B50" s="3" t="s">
        <v>8</v>
      </c>
      <c r="C50" s="4"/>
      <c r="D50" s="4"/>
      <c r="F50" s="6"/>
      <c r="I50" s="6"/>
      <c r="J50" s="7"/>
    </row>
    <row r="51" ht="15.75" customHeight="1">
      <c r="B51" s="3" t="s">
        <v>9</v>
      </c>
      <c r="C51" s="4"/>
      <c r="D51" s="4"/>
      <c r="F51" s="6"/>
      <c r="I51" s="6"/>
      <c r="J51" s="7"/>
    </row>
    <row r="52" ht="15.75" customHeight="1">
      <c r="B52" s="3" t="s">
        <v>10</v>
      </c>
      <c r="C52" s="4"/>
      <c r="D52" s="4"/>
      <c r="F52" s="6"/>
      <c r="I52" s="6"/>
      <c r="J52" s="7"/>
    </row>
    <row r="53" ht="15.75" customHeight="1">
      <c r="B53" s="3" t="s">
        <v>11</v>
      </c>
      <c r="C53" s="4"/>
      <c r="D53" s="4"/>
      <c r="F53" s="6"/>
      <c r="I53" s="6"/>
      <c r="J53" s="7"/>
    </row>
    <row r="54" ht="15.75" customHeight="1">
      <c r="B54" s="3" t="s">
        <v>12</v>
      </c>
      <c r="C54" s="4"/>
      <c r="D54" s="4"/>
      <c r="F54" s="6"/>
      <c r="I54" s="6"/>
      <c r="J54" s="7"/>
    </row>
    <row r="55" ht="15.75" customHeight="1">
      <c r="B55" s="8" t="s">
        <v>13</v>
      </c>
      <c r="C55" s="9"/>
      <c r="D55" s="9"/>
      <c r="E55" s="9"/>
      <c r="F55" s="10"/>
      <c r="G55" s="9"/>
      <c r="H55" s="9"/>
      <c r="I55" s="10"/>
      <c r="J55" s="11"/>
    </row>
    <row r="56" ht="15.75" customHeight="1"/>
    <row r="57" ht="15.75" customHeight="1">
      <c r="A57" s="1">
        <v>44063.0</v>
      </c>
      <c r="C57" s="2" t="s">
        <v>0</v>
      </c>
      <c r="D57" s="2" t="s">
        <v>1</v>
      </c>
      <c r="E57" s="2" t="s">
        <v>2</v>
      </c>
      <c r="F57" s="2" t="s">
        <v>3</v>
      </c>
      <c r="G57" s="2" t="s">
        <v>4</v>
      </c>
      <c r="H57" s="2" t="s">
        <v>5</v>
      </c>
      <c r="I57" s="2" t="s">
        <v>6</v>
      </c>
      <c r="J57" s="2" t="s">
        <v>7</v>
      </c>
    </row>
    <row r="58" ht="15.75" customHeight="1">
      <c r="B58" s="3" t="s">
        <v>8</v>
      </c>
      <c r="C58" s="4"/>
      <c r="D58" s="4"/>
      <c r="F58" s="6"/>
      <c r="I58" s="6"/>
      <c r="J58" s="7"/>
    </row>
    <row r="59" ht="15.75" customHeight="1">
      <c r="B59" s="3" t="s">
        <v>9</v>
      </c>
      <c r="C59" s="4"/>
      <c r="D59" s="4"/>
      <c r="F59" s="6"/>
      <c r="I59" s="6"/>
      <c r="J59" s="7"/>
    </row>
    <row r="60" ht="15.75" customHeight="1">
      <c r="B60" s="3" t="s">
        <v>10</v>
      </c>
      <c r="C60" s="4"/>
      <c r="D60" s="4"/>
      <c r="F60" s="6"/>
      <c r="I60" s="6"/>
      <c r="J60" s="7"/>
    </row>
    <row r="61" ht="15.75" customHeight="1">
      <c r="B61" s="3" t="s">
        <v>11</v>
      </c>
      <c r="C61" s="4"/>
      <c r="D61" s="4"/>
      <c r="F61" s="6"/>
      <c r="I61" s="6"/>
      <c r="J61" s="7"/>
    </row>
    <row r="62" ht="15.75" customHeight="1">
      <c r="B62" s="3" t="s">
        <v>12</v>
      </c>
      <c r="C62" s="4"/>
      <c r="D62" s="4"/>
      <c r="F62" s="6"/>
      <c r="I62" s="6"/>
      <c r="J62" s="7"/>
    </row>
    <row r="63" ht="15.75" customHeight="1">
      <c r="B63" s="8" t="s">
        <v>13</v>
      </c>
      <c r="C63" s="9"/>
      <c r="D63" s="9"/>
      <c r="E63" s="9"/>
      <c r="F63" s="10"/>
      <c r="G63" s="9"/>
      <c r="H63" s="9"/>
      <c r="I63" s="10"/>
      <c r="J63" s="11"/>
    </row>
    <row r="64" ht="15.75" customHeight="1"/>
    <row r="65" ht="15.75" customHeight="1">
      <c r="A65" s="1">
        <v>44094.0</v>
      </c>
      <c r="C65" s="2" t="s">
        <v>0</v>
      </c>
      <c r="D65" s="2" t="s">
        <v>1</v>
      </c>
      <c r="E65" s="2" t="s">
        <v>2</v>
      </c>
      <c r="F65" s="2" t="s">
        <v>3</v>
      </c>
      <c r="G65" s="2" t="s">
        <v>4</v>
      </c>
      <c r="H65" s="2" t="s">
        <v>5</v>
      </c>
      <c r="I65" s="2" t="s">
        <v>6</v>
      </c>
      <c r="J65" s="2" t="s">
        <v>7</v>
      </c>
    </row>
    <row r="66" ht="15.75" customHeight="1">
      <c r="B66" s="3" t="s">
        <v>8</v>
      </c>
      <c r="C66" s="4"/>
      <c r="D66" s="4"/>
      <c r="F66" s="6"/>
      <c r="I66" s="6"/>
      <c r="J66" s="7"/>
    </row>
    <row r="67" ht="15.75" customHeight="1">
      <c r="B67" s="3" t="s">
        <v>9</v>
      </c>
      <c r="C67" s="4"/>
      <c r="D67" s="4"/>
      <c r="F67" s="6"/>
      <c r="I67" s="6"/>
      <c r="J67" s="7"/>
    </row>
    <row r="68" ht="15.75" customHeight="1">
      <c r="B68" s="3" t="s">
        <v>10</v>
      </c>
      <c r="C68" s="4"/>
      <c r="D68" s="4"/>
      <c r="F68" s="6"/>
      <c r="I68" s="6"/>
      <c r="J68" s="7"/>
    </row>
    <row r="69" ht="15.75" customHeight="1">
      <c r="B69" s="3" t="s">
        <v>11</v>
      </c>
      <c r="C69" s="4"/>
      <c r="D69" s="4"/>
      <c r="F69" s="6"/>
      <c r="I69" s="6"/>
      <c r="J69" s="7"/>
    </row>
    <row r="70" ht="15.75" customHeight="1">
      <c r="B70" s="3" t="s">
        <v>12</v>
      </c>
      <c r="C70" s="4"/>
      <c r="D70" s="4"/>
      <c r="F70" s="6"/>
      <c r="I70" s="6"/>
      <c r="J70" s="7"/>
    </row>
    <row r="71" ht="15.75" customHeight="1">
      <c r="B71" s="8" t="s">
        <v>13</v>
      </c>
      <c r="C71" s="9"/>
      <c r="D71" s="9"/>
      <c r="E71" s="9"/>
      <c r="F71" s="10"/>
      <c r="G71" s="9"/>
      <c r="H71" s="9"/>
      <c r="I71" s="10"/>
      <c r="J71" s="11"/>
    </row>
    <row r="72" ht="15.75" customHeight="1"/>
    <row r="73" ht="15.75" customHeight="1">
      <c r="A73" s="1">
        <v>44124.0</v>
      </c>
      <c r="C73" s="2" t="s">
        <v>0</v>
      </c>
      <c r="D73" s="2" t="s">
        <v>1</v>
      </c>
      <c r="E73" s="2" t="s">
        <v>2</v>
      </c>
      <c r="F73" s="2" t="s">
        <v>3</v>
      </c>
      <c r="G73" s="2" t="s">
        <v>4</v>
      </c>
      <c r="H73" s="2" t="s">
        <v>5</v>
      </c>
      <c r="I73" s="2" t="s">
        <v>6</v>
      </c>
      <c r="J73" s="2" t="s">
        <v>7</v>
      </c>
    </row>
    <row r="74" ht="15.75" customHeight="1">
      <c r="B74" s="3" t="s">
        <v>8</v>
      </c>
      <c r="C74" s="4"/>
      <c r="D74" s="4"/>
      <c r="F74" s="6"/>
      <c r="I74" s="6"/>
      <c r="J74" s="7"/>
    </row>
    <row r="75" ht="15.75" customHeight="1">
      <c r="B75" s="3" t="s">
        <v>9</v>
      </c>
      <c r="C75" s="4"/>
      <c r="D75" s="4"/>
      <c r="F75" s="6"/>
      <c r="I75" s="6"/>
      <c r="J75" s="7"/>
    </row>
    <row r="76" ht="15.75" customHeight="1">
      <c r="B76" s="3" t="s">
        <v>10</v>
      </c>
      <c r="C76" s="4"/>
      <c r="D76" s="4"/>
      <c r="F76" s="6"/>
      <c r="I76" s="6"/>
      <c r="J76" s="7"/>
    </row>
    <row r="77" ht="15.75" customHeight="1">
      <c r="B77" s="3" t="s">
        <v>11</v>
      </c>
      <c r="C77" s="4"/>
      <c r="D77" s="4"/>
      <c r="F77" s="6"/>
      <c r="I77" s="6"/>
      <c r="J77" s="7"/>
    </row>
    <row r="78" ht="15.75" customHeight="1">
      <c r="B78" s="3" t="s">
        <v>12</v>
      </c>
      <c r="C78" s="4"/>
      <c r="D78" s="4"/>
      <c r="F78" s="6"/>
      <c r="I78" s="6"/>
      <c r="J78" s="7"/>
    </row>
    <row r="79" ht="15.75" customHeight="1">
      <c r="B79" s="8" t="s">
        <v>13</v>
      </c>
      <c r="C79" s="9"/>
      <c r="D79" s="9"/>
      <c r="E79" s="9"/>
      <c r="F79" s="10"/>
      <c r="G79" s="9"/>
      <c r="H79" s="9"/>
      <c r="I79" s="10"/>
      <c r="J79" s="11"/>
    </row>
    <row r="80" ht="15.75" customHeight="1"/>
    <row r="81" ht="15.75" customHeight="1">
      <c r="A81" s="1">
        <v>44155.0</v>
      </c>
      <c r="C81" s="2" t="s">
        <v>0</v>
      </c>
      <c r="D81" s="2" t="s">
        <v>1</v>
      </c>
      <c r="E81" s="2" t="s">
        <v>2</v>
      </c>
      <c r="F81" s="2" t="s">
        <v>3</v>
      </c>
      <c r="G81" s="2" t="s">
        <v>4</v>
      </c>
      <c r="H81" s="2" t="s">
        <v>5</v>
      </c>
      <c r="I81" s="2" t="s">
        <v>6</v>
      </c>
      <c r="J81" s="2" t="s">
        <v>7</v>
      </c>
    </row>
    <row r="82" ht="15.75" customHeight="1">
      <c r="B82" s="3" t="s">
        <v>8</v>
      </c>
      <c r="C82" s="4"/>
      <c r="D82" s="4"/>
      <c r="F82" s="6"/>
      <c r="I82" s="6"/>
      <c r="J82" s="7"/>
    </row>
    <row r="83" ht="15.75" customHeight="1">
      <c r="B83" s="3" t="s">
        <v>9</v>
      </c>
      <c r="C83" s="4"/>
      <c r="D83" s="4"/>
      <c r="F83" s="6"/>
      <c r="I83" s="6"/>
      <c r="J83" s="7"/>
    </row>
    <row r="84" ht="15.75" customHeight="1">
      <c r="B84" s="3" t="s">
        <v>10</v>
      </c>
      <c r="C84" s="4"/>
      <c r="D84" s="4"/>
      <c r="F84" s="6"/>
      <c r="I84" s="6"/>
      <c r="J84" s="7"/>
    </row>
    <row r="85" ht="15.75" customHeight="1">
      <c r="B85" s="3" t="s">
        <v>11</v>
      </c>
      <c r="C85" s="4"/>
      <c r="D85" s="4"/>
      <c r="F85" s="6"/>
      <c r="I85" s="6"/>
      <c r="J85" s="7"/>
    </row>
    <row r="86" ht="15.75" customHeight="1">
      <c r="B86" s="3" t="s">
        <v>12</v>
      </c>
      <c r="C86" s="4"/>
      <c r="D86" s="4"/>
      <c r="F86" s="6"/>
      <c r="I86" s="6"/>
      <c r="J86" s="7"/>
    </row>
    <row r="87" ht="15.75" customHeight="1">
      <c r="B87" s="8" t="s">
        <v>13</v>
      </c>
      <c r="C87" s="9"/>
      <c r="D87" s="9"/>
      <c r="E87" s="9"/>
      <c r="F87" s="10"/>
      <c r="G87" s="9"/>
      <c r="H87" s="9"/>
      <c r="I87" s="10"/>
      <c r="J87" s="11"/>
    </row>
    <row r="88" ht="15.75" customHeight="1"/>
    <row r="89" ht="15.75" customHeight="1">
      <c r="A89" s="1">
        <v>44185.0</v>
      </c>
      <c r="C89" s="2" t="s">
        <v>0</v>
      </c>
      <c r="D89" s="2" t="s">
        <v>1</v>
      </c>
      <c r="E89" s="2" t="s">
        <v>2</v>
      </c>
      <c r="F89" s="2" t="s">
        <v>3</v>
      </c>
      <c r="G89" s="2" t="s">
        <v>4</v>
      </c>
      <c r="H89" s="2" t="s">
        <v>5</v>
      </c>
      <c r="I89" s="2" t="s">
        <v>6</v>
      </c>
      <c r="J89" s="2" t="s">
        <v>7</v>
      </c>
    </row>
    <row r="90" ht="15.75" customHeight="1">
      <c r="B90" s="3" t="s">
        <v>8</v>
      </c>
      <c r="C90" s="4"/>
      <c r="D90" s="4"/>
      <c r="F90" s="6"/>
      <c r="I90" s="6"/>
      <c r="J90" s="7"/>
    </row>
    <row r="91" ht="15.75" customHeight="1">
      <c r="B91" s="3" t="s">
        <v>9</v>
      </c>
      <c r="C91" s="4"/>
      <c r="D91" s="4"/>
      <c r="F91" s="6"/>
      <c r="I91" s="6"/>
      <c r="J91" s="7"/>
    </row>
    <row r="92" ht="15.75" customHeight="1">
      <c r="B92" s="3" t="s">
        <v>10</v>
      </c>
      <c r="C92" s="4"/>
      <c r="D92" s="4"/>
      <c r="F92" s="6"/>
      <c r="I92" s="6"/>
      <c r="J92" s="7"/>
    </row>
    <row r="93" ht="15.75" customHeight="1">
      <c r="B93" s="3" t="s">
        <v>11</v>
      </c>
      <c r="C93" s="4"/>
      <c r="D93" s="4"/>
      <c r="F93" s="6"/>
      <c r="I93" s="6"/>
      <c r="J93" s="7"/>
    </row>
    <row r="94" ht="15.75" customHeight="1">
      <c r="B94" s="3" t="s">
        <v>12</v>
      </c>
      <c r="C94" s="4"/>
      <c r="D94" s="4"/>
      <c r="F94" s="6"/>
      <c r="I94" s="6"/>
      <c r="J94" s="7"/>
    </row>
    <row r="95" ht="15.75" customHeight="1">
      <c r="B95" s="8" t="s">
        <v>13</v>
      </c>
      <c r="C95" s="9"/>
      <c r="D95" s="9"/>
      <c r="E95" s="9"/>
      <c r="F95" s="10"/>
      <c r="G95" s="9"/>
      <c r="H95" s="9"/>
      <c r="I95" s="10"/>
      <c r="J95" s="11"/>
    </row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57:A63"/>
    <mergeCell ref="A65:A71"/>
    <mergeCell ref="A73:A79"/>
    <mergeCell ref="A81:A87"/>
    <mergeCell ref="A89:A95"/>
    <mergeCell ref="A1:A7"/>
    <mergeCell ref="A9:A15"/>
    <mergeCell ref="A17:A23"/>
    <mergeCell ref="A25:A31"/>
    <mergeCell ref="A33:A39"/>
    <mergeCell ref="A41:A47"/>
    <mergeCell ref="A49:A5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9.43"/>
    <col customWidth="1" min="2" max="6" width="14.43"/>
  </cols>
  <sheetData>
    <row r="1" ht="15.75" customHeight="1">
      <c r="A1" s="12" t="s">
        <v>14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ht="15.75" customHeight="1">
      <c r="B2" s="14">
        <v>43850.0</v>
      </c>
      <c r="C2" s="14">
        <v>43881.0</v>
      </c>
      <c r="D2" s="14">
        <v>43910.0</v>
      </c>
      <c r="E2" s="14">
        <v>43941.0</v>
      </c>
      <c r="F2" s="14">
        <v>43971.0</v>
      </c>
      <c r="G2" s="14">
        <v>44002.0</v>
      </c>
      <c r="H2" s="14">
        <v>44032.0</v>
      </c>
      <c r="I2" s="14">
        <v>44063.0</v>
      </c>
      <c r="J2" s="14">
        <v>44094.0</v>
      </c>
      <c r="K2" s="14">
        <v>44124.0</v>
      </c>
      <c r="L2" s="14">
        <v>44155.0</v>
      </c>
      <c r="M2" s="14">
        <v>44185.0</v>
      </c>
    </row>
    <row r="3" ht="15.75" customHeight="1">
      <c r="A3" s="3" t="s">
        <v>8</v>
      </c>
      <c r="B3" s="4">
        <v>1000.0</v>
      </c>
      <c r="C3" s="4">
        <v>1100.0</v>
      </c>
      <c r="D3" s="4"/>
      <c r="E3" s="4"/>
      <c r="F3" s="4"/>
      <c r="G3" s="4"/>
      <c r="H3" s="4"/>
      <c r="I3" s="4"/>
      <c r="J3" s="4"/>
      <c r="K3" s="4"/>
      <c r="L3" s="4"/>
      <c r="M3" s="4"/>
    </row>
    <row r="4" ht="15.75" customHeight="1">
      <c r="A4" s="3" t="s">
        <v>9</v>
      </c>
      <c r="B4" s="4">
        <v>0.0</v>
      </c>
      <c r="C4" s="4">
        <v>100.0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ht="15.75" customHeight="1">
      <c r="A5" s="3" t="s">
        <v>10</v>
      </c>
      <c r="B5" s="4">
        <v>5000.0</v>
      </c>
      <c r="C5" s="4">
        <v>5100.0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ht="15.75" customHeight="1">
      <c r="A6" s="3" t="s">
        <v>11</v>
      </c>
      <c r="B6" s="4">
        <v>200.0</v>
      </c>
      <c r="C6" s="4">
        <v>210.0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ht="15.75" customHeight="1">
      <c r="A7" s="8" t="s">
        <v>15</v>
      </c>
      <c r="B7" s="9">
        <f t="shared" ref="B7:C7" si="1">SUM(B3:B6)</f>
        <v>6200</v>
      </c>
      <c r="C7" s="9">
        <f t="shared" si="1"/>
        <v>6510</v>
      </c>
      <c r="D7" s="8"/>
      <c r="E7" s="8"/>
      <c r="F7" s="8"/>
      <c r="G7" s="8"/>
      <c r="H7" s="8"/>
      <c r="I7" s="8"/>
      <c r="J7" s="8"/>
      <c r="K7" s="8"/>
      <c r="L7" s="8"/>
      <c r="M7" s="8"/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23.29"/>
    <col customWidth="1" min="2" max="6" width="14.43"/>
  </cols>
  <sheetData>
    <row r="1" ht="15.75" customHeight="1">
      <c r="A1" s="15"/>
      <c r="B1" s="16">
        <v>43850.0</v>
      </c>
      <c r="F1" s="17"/>
      <c r="G1" s="18">
        <v>43881.0</v>
      </c>
      <c r="K1" s="17"/>
      <c r="L1" s="18">
        <v>43910.0</v>
      </c>
      <c r="P1" s="17"/>
      <c r="Q1" s="18">
        <v>43941.0</v>
      </c>
      <c r="U1" s="17"/>
      <c r="V1" s="18">
        <v>43971.0</v>
      </c>
      <c r="Z1" s="17"/>
      <c r="AA1" s="18">
        <v>44002.0</v>
      </c>
      <c r="AE1" s="17"/>
      <c r="AF1" s="18">
        <v>44032.0</v>
      </c>
      <c r="AJ1" s="17"/>
      <c r="AK1" s="18">
        <v>44063.0</v>
      </c>
      <c r="AO1" s="17"/>
      <c r="AP1" s="18">
        <v>44094.0</v>
      </c>
      <c r="AT1" s="17"/>
      <c r="AU1" s="18">
        <v>44124.0</v>
      </c>
      <c r="AY1" s="17"/>
      <c r="AZ1" s="18">
        <v>44155.0</v>
      </c>
      <c r="BD1" s="17"/>
      <c r="BE1" s="18">
        <v>44185.0</v>
      </c>
    </row>
    <row r="2" ht="15.75" customHeight="1">
      <c r="A2" s="15"/>
      <c r="B2" s="19" t="s">
        <v>16</v>
      </c>
      <c r="C2" s="20" t="s">
        <v>17</v>
      </c>
      <c r="D2" s="20" t="s">
        <v>18</v>
      </c>
      <c r="E2" s="20" t="s">
        <v>19</v>
      </c>
      <c r="F2" s="21" t="s">
        <v>20</v>
      </c>
      <c r="G2" s="20" t="s">
        <v>16</v>
      </c>
      <c r="H2" s="20" t="s">
        <v>17</v>
      </c>
      <c r="I2" s="20" t="s">
        <v>18</v>
      </c>
      <c r="J2" s="20" t="s">
        <v>19</v>
      </c>
      <c r="K2" s="21" t="s">
        <v>20</v>
      </c>
      <c r="L2" s="20" t="s">
        <v>16</v>
      </c>
      <c r="M2" s="20" t="s">
        <v>17</v>
      </c>
      <c r="N2" s="20" t="s">
        <v>18</v>
      </c>
      <c r="O2" s="20" t="s">
        <v>19</v>
      </c>
      <c r="P2" s="21" t="s">
        <v>20</v>
      </c>
      <c r="Q2" s="20" t="s">
        <v>16</v>
      </c>
      <c r="R2" s="20" t="s">
        <v>17</v>
      </c>
      <c r="S2" s="20" t="s">
        <v>18</v>
      </c>
      <c r="T2" s="20" t="s">
        <v>19</v>
      </c>
      <c r="U2" s="21" t="s">
        <v>20</v>
      </c>
      <c r="V2" s="20" t="s">
        <v>16</v>
      </c>
      <c r="W2" s="20" t="s">
        <v>17</v>
      </c>
      <c r="X2" s="20" t="s">
        <v>18</v>
      </c>
      <c r="Y2" s="20" t="s">
        <v>19</v>
      </c>
      <c r="Z2" s="21" t="s">
        <v>20</v>
      </c>
      <c r="AA2" s="20" t="s">
        <v>16</v>
      </c>
      <c r="AB2" s="20" t="s">
        <v>17</v>
      </c>
      <c r="AC2" s="20" t="s">
        <v>18</v>
      </c>
      <c r="AD2" s="20" t="s">
        <v>19</v>
      </c>
      <c r="AE2" s="21" t="s">
        <v>20</v>
      </c>
      <c r="AF2" s="20" t="s">
        <v>16</v>
      </c>
      <c r="AG2" s="20" t="s">
        <v>17</v>
      </c>
      <c r="AH2" s="20" t="s">
        <v>18</v>
      </c>
      <c r="AI2" s="20" t="s">
        <v>19</v>
      </c>
      <c r="AJ2" s="21" t="s">
        <v>20</v>
      </c>
      <c r="AK2" s="20" t="s">
        <v>16</v>
      </c>
      <c r="AL2" s="20" t="s">
        <v>17</v>
      </c>
      <c r="AM2" s="20" t="s">
        <v>18</v>
      </c>
      <c r="AN2" s="20" t="s">
        <v>19</v>
      </c>
      <c r="AO2" s="21" t="s">
        <v>20</v>
      </c>
      <c r="AP2" s="20" t="s">
        <v>16</v>
      </c>
      <c r="AQ2" s="20" t="s">
        <v>17</v>
      </c>
      <c r="AR2" s="20" t="s">
        <v>18</v>
      </c>
      <c r="AS2" s="20" t="s">
        <v>19</v>
      </c>
      <c r="AT2" s="21" t="s">
        <v>20</v>
      </c>
      <c r="AU2" s="20" t="s">
        <v>16</v>
      </c>
      <c r="AV2" s="20" t="s">
        <v>17</v>
      </c>
      <c r="AW2" s="20" t="s">
        <v>18</v>
      </c>
      <c r="AX2" s="20" t="s">
        <v>19</v>
      </c>
      <c r="AY2" s="21" t="s">
        <v>20</v>
      </c>
      <c r="AZ2" s="20" t="s">
        <v>16</v>
      </c>
      <c r="BA2" s="20" t="s">
        <v>17</v>
      </c>
      <c r="BB2" s="20" t="s">
        <v>18</v>
      </c>
      <c r="BC2" s="20" t="s">
        <v>19</v>
      </c>
      <c r="BD2" s="21" t="s">
        <v>20</v>
      </c>
      <c r="BE2" s="20" t="s">
        <v>16</v>
      </c>
      <c r="BF2" s="20" t="s">
        <v>17</v>
      </c>
      <c r="BG2" s="20" t="s">
        <v>18</v>
      </c>
      <c r="BH2" s="20" t="s">
        <v>19</v>
      </c>
      <c r="BI2" s="20" t="s">
        <v>20</v>
      </c>
    </row>
    <row r="3" ht="15.75" customHeight="1">
      <c r="A3" s="22" t="s">
        <v>8</v>
      </c>
      <c r="B3" s="23">
        <f t="shared" ref="B3:K3" si="1">SUM(B4:B8)</f>
        <v>40</v>
      </c>
      <c r="C3" s="22">
        <f t="shared" si="1"/>
        <v>95</v>
      </c>
      <c r="D3" s="22">
        <f t="shared" si="1"/>
        <v>8</v>
      </c>
      <c r="E3" s="22">
        <f t="shared" si="1"/>
        <v>19</v>
      </c>
      <c r="F3" s="24">
        <f t="shared" si="1"/>
        <v>4</v>
      </c>
      <c r="G3" s="22">
        <f t="shared" si="1"/>
        <v>60</v>
      </c>
      <c r="H3" s="22">
        <f t="shared" si="1"/>
        <v>190</v>
      </c>
      <c r="I3" s="22">
        <f t="shared" si="1"/>
        <v>20</v>
      </c>
      <c r="J3" s="22">
        <f t="shared" si="1"/>
        <v>80</v>
      </c>
      <c r="K3" s="24">
        <f t="shared" si="1"/>
        <v>17</v>
      </c>
      <c r="L3" s="22"/>
      <c r="M3" s="22"/>
      <c r="N3" s="22"/>
      <c r="O3" s="22"/>
      <c r="P3" s="24"/>
      <c r="Q3" s="22"/>
      <c r="R3" s="22"/>
      <c r="S3" s="22"/>
      <c r="T3" s="22"/>
      <c r="U3" s="24"/>
      <c r="V3" s="22"/>
      <c r="W3" s="22"/>
      <c r="X3" s="22"/>
      <c r="Y3" s="22"/>
      <c r="Z3" s="24"/>
      <c r="AA3" s="22"/>
      <c r="AB3" s="22"/>
      <c r="AC3" s="22"/>
      <c r="AD3" s="22"/>
      <c r="AE3" s="24"/>
      <c r="AF3" s="22"/>
      <c r="AG3" s="22"/>
      <c r="AH3" s="22"/>
      <c r="AI3" s="22"/>
      <c r="AJ3" s="24"/>
      <c r="AK3" s="22"/>
      <c r="AL3" s="22"/>
      <c r="AM3" s="22"/>
      <c r="AN3" s="22"/>
      <c r="AO3" s="24"/>
      <c r="AP3" s="22"/>
      <c r="AQ3" s="22"/>
      <c r="AR3" s="22"/>
      <c r="AS3" s="22"/>
      <c r="AT3" s="24"/>
      <c r="AU3" s="22"/>
      <c r="AV3" s="22"/>
      <c r="AW3" s="22"/>
      <c r="AX3" s="22"/>
      <c r="AY3" s="24"/>
      <c r="AZ3" s="22"/>
      <c r="BA3" s="22"/>
      <c r="BB3" s="22"/>
      <c r="BC3" s="22"/>
      <c r="BD3" s="24"/>
      <c r="BE3" s="22"/>
      <c r="BF3" s="22"/>
      <c r="BG3" s="22"/>
      <c r="BH3" s="22"/>
      <c r="BI3" s="22"/>
    </row>
    <row r="4" ht="15.75" customHeight="1">
      <c r="A4" s="5" t="s">
        <v>21</v>
      </c>
      <c r="B4" s="25">
        <v>5.0</v>
      </c>
      <c r="C4" s="5">
        <v>30.0</v>
      </c>
      <c r="D4" s="5">
        <v>5.0</v>
      </c>
      <c r="E4" s="5">
        <v>10.0</v>
      </c>
      <c r="F4" s="26">
        <v>1.0</v>
      </c>
      <c r="G4" s="5">
        <v>10.0</v>
      </c>
      <c r="H4" s="5">
        <v>60.0</v>
      </c>
      <c r="I4" s="5">
        <v>10.0</v>
      </c>
      <c r="J4" s="5">
        <v>40.0</v>
      </c>
      <c r="K4" s="26">
        <v>5.0</v>
      </c>
      <c r="P4" s="26"/>
      <c r="U4" s="26"/>
      <c r="Z4" s="26"/>
      <c r="AE4" s="26"/>
      <c r="AJ4" s="26"/>
      <c r="AO4" s="26"/>
      <c r="AT4" s="26"/>
      <c r="AY4" s="26"/>
      <c r="BD4" s="26"/>
    </row>
    <row r="5" ht="15.75" customHeight="1">
      <c r="A5" s="5" t="s">
        <v>22</v>
      </c>
      <c r="B5" s="25">
        <v>5.0</v>
      </c>
      <c r="C5" s="5">
        <v>20.0</v>
      </c>
      <c r="D5" s="5">
        <v>1.0</v>
      </c>
      <c r="E5" s="5">
        <v>3.0</v>
      </c>
      <c r="F5" s="26">
        <v>1.0</v>
      </c>
      <c r="G5" s="5">
        <v>10.0</v>
      </c>
      <c r="H5" s="5">
        <v>40.0</v>
      </c>
      <c r="I5" s="5">
        <v>2.0</v>
      </c>
      <c r="J5" s="5">
        <v>10.0</v>
      </c>
      <c r="K5" s="26">
        <v>5.0</v>
      </c>
      <c r="P5" s="26"/>
      <c r="U5" s="26"/>
      <c r="Z5" s="26"/>
      <c r="AE5" s="26"/>
      <c r="AJ5" s="26"/>
      <c r="AO5" s="26"/>
      <c r="AT5" s="26"/>
      <c r="AY5" s="26"/>
      <c r="BD5" s="26"/>
    </row>
    <row r="6" ht="15.75" customHeight="1">
      <c r="A6" s="5" t="s">
        <v>23</v>
      </c>
      <c r="B6" s="25">
        <v>5.0</v>
      </c>
      <c r="C6" s="5">
        <v>30.0</v>
      </c>
      <c r="D6" s="5">
        <v>2.0</v>
      </c>
      <c r="E6" s="5">
        <v>5.0</v>
      </c>
      <c r="F6" s="26">
        <v>2.0</v>
      </c>
      <c r="G6" s="5">
        <v>10.0</v>
      </c>
      <c r="H6" s="5">
        <v>60.0</v>
      </c>
      <c r="I6" s="5">
        <v>5.0</v>
      </c>
      <c r="J6" s="5">
        <v>15.0</v>
      </c>
      <c r="K6" s="26">
        <v>5.0</v>
      </c>
      <c r="P6" s="26"/>
      <c r="U6" s="26"/>
      <c r="Z6" s="26"/>
      <c r="AE6" s="26"/>
      <c r="AJ6" s="26"/>
      <c r="AO6" s="26"/>
      <c r="AT6" s="26"/>
      <c r="AY6" s="26"/>
      <c r="BD6" s="26"/>
    </row>
    <row r="7" ht="15.75" customHeight="1">
      <c r="A7" s="5" t="s">
        <v>24</v>
      </c>
      <c r="B7" s="25">
        <v>5.0</v>
      </c>
      <c r="C7" s="5">
        <v>5.0</v>
      </c>
      <c r="D7" s="5">
        <v>0.0</v>
      </c>
      <c r="E7" s="5">
        <v>0.0</v>
      </c>
      <c r="F7" s="26">
        <v>0.0</v>
      </c>
      <c r="G7" s="5">
        <v>10.0</v>
      </c>
      <c r="H7" s="5">
        <v>10.0</v>
      </c>
      <c r="I7" s="5">
        <v>2.0</v>
      </c>
      <c r="J7" s="5">
        <v>5.0</v>
      </c>
      <c r="K7" s="26">
        <v>2.0</v>
      </c>
      <c r="P7" s="26"/>
      <c r="U7" s="26"/>
      <c r="Z7" s="26"/>
      <c r="AE7" s="26"/>
      <c r="AJ7" s="26"/>
      <c r="AO7" s="26"/>
      <c r="AT7" s="26"/>
      <c r="AY7" s="26"/>
      <c r="BD7" s="26"/>
    </row>
    <row r="8" ht="15.75" customHeight="1">
      <c r="A8" s="5" t="s">
        <v>25</v>
      </c>
      <c r="B8" s="25">
        <v>20.0</v>
      </c>
      <c r="C8" s="5">
        <v>10.0</v>
      </c>
      <c r="D8" s="5">
        <v>0.0</v>
      </c>
      <c r="E8" s="5">
        <v>1.0</v>
      </c>
      <c r="F8" s="26">
        <v>0.0</v>
      </c>
      <c r="G8" s="5">
        <v>20.0</v>
      </c>
      <c r="H8" s="5">
        <v>20.0</v>
      </c>
      <c r="I8" s="5">
        <v>1.0</v>
      </c>
      <c r="J8" s="5">
        <v>10.0</v>
      </c>
      <c r="K8" s="26">
        <v>0.0</v>
      </c>
      <c r="P8" s="26"/>
      <c r="U8" s="26"/>
      <c r="Z8" s="26"/>
      <c r="AE8" s="26"/>
      <c r="AJ8" s="26"/>
      <c r="AO8" s="26"/>
      <c r="AT8" s="26"/>
      <c r="AY8" s="26"/>
      <c r="BD8" s="26"/>
    </row>
    <row r="9" ht="15.75" customHeight="1">
      <c r="A9" s="22" t="s">
        <v>9</v>
      </c>
      <c r="B9" s="23">
        <f t="shared" ref="B9:K9" si="2">SUM(B10:B13)</f>
        <v>20</v>
      </c>
      <c r="C9" s="22">
        <f t="shared" si="2"/>
        <v>52</v>
      </c>
      <c r="D9" s="22">
        <f t="shared" si="2"/>
        <v>6</v>
      </c>
      <c r="E9" s="22">
        <f t="shared" si="2"/>
        <v>29</v>
      </c>
      <c r="F9" s="24">
        <f t="shared" si="2"/>
        <v>3</v>
      </c>
      <c r="G9" s="22">
        <f t="shared" si="2"/>
        <v>35</v>
      </c>
      <c r="H9" s="22">
        <f t="shared" si="2"/>
        <v>135</v>
      </c>
      <c r="I9" s="22">
        <f t="shared" si="2"/>
        <v>22</v>
      </c>
      <c r="J9" s="22">
        <f t="shared" si="2"/>
        <v>75</v>
      </c>
      <c r="K9" s="24">
        <f t="shared" si="2"/>
        <v>17</v>
      </c>
      <c r="L9" s="22"/>
      <c r="M9" s="22"/>
      <c r="N9" s="22"/>
      <c r="O9" s="22"/>
      <c r="P9" s="24"/>
      <c r="Q9" s="22"/>
      <c r="R9" s="22"/>
      <c r="S9" s="22"/>
      <c r="T9" s="22"/>
      <c r="U9" s="24"/>
      <c r="V9" s="22"/>
      <c r="W9" s="22"/>
      <c r="X9" s="22"/>
      <c r="Y9" s="22"/>
      <c r="Z9" s="24"/>
      <c r="AA9" s="22"/>
      <c r="AB9" s="22"/>
      <c r="AC9" s="22"/>
      <c r="AD9" s="22"/>
      <c r="AE9" s="24"/>
      <c r="AF9" s="22"/>
      <c r="AG9" s="22"/>
      <c r="AH9" s="22"/>
      <c r="AI9" s="22"/>
      <c r="AJ9" s="24"/>
      <c r="AK9" s="22"/>
      <c r="AL9" s="22"/>
      <c r="AM9" s="22"/>
      <c r="AN9" s="22"/>
      <c r="AO9" s="24"/>
      <c r="AP9" s="22"/>
      <c r="AQ9" s="22"/>
      <c r="AR9" s="22"/>
      <c r="AS9" s="22"/>
      <c r="AT9" s="24"/>
      <c r="AU9" s="22"/>
      <c r="AV9" s="22"/>
      <c r="AW9" s="22"/>
      <c r="AX9" s="22"/>
      <c r="AY9" s="24"/>
      <c r="AZ9" s="22"/>
      <c r="BA9" s="22"/>
      <c r="BB9" s="22"/>
      <c r="BC9" s="22"/>
      <c r="BD9" s="24"/>
      <c r="BE9" s="22"/>
      <c r="BF9" s="22"/>
      <c r="BG9" s="22"/>
      <c r="BH9" s="22"/>
      <c r="BI9" s="22"/>
    </row>
    <row r="10" ht="15.75" customHeight="1">
      <c r="A10" s="5" t="s">
        <v>21</v>
      </c>
      <c r="B10" s="25">
        <v>0.0</v>
      </c>
      <c r="C10" s="5">
        <v>0.0</v>
      </c>
      <c r="D10" s="5">
        <v>0.0</v>
      </c>
      <c r="E10" s="5">
        <v>0.0</v>
      </c>
      <c r="F10" s="26">
        <v>0.0</v>
      </c>
      <c r="G10" s="5">
        <v>5.0</v>
      </c>
      <c r="H10" s="5">
        <v>20.0</v>
      </c>
      <c r="I10" s="5">
        <v>5.0</v>
      </c>
      <c r="J10" s="5">
        <v>5.0</v>
      </c>
      <c r="K10" s="26">
        <v>2.0</v>
      </c>
      <c r="P10" s="26"/>
      <c r="U10" s="26"/>
      <c r="Z10" s="26"/>
      <c r="AE10" s="26"/>
      <c r="AJ10" s="26"/>
      <c r="AO10" s="26"/>
      <c r="AT10" s="26"/>
      <c r="AY10" s="26"/>
      <c r="BD10" s="26"/>
    </row>
    <row r="11" ht="15.75" customHeight="1">
      <c r="A11" s="5" t="s">
        <v>22</v>
      </c>
      <c r="B11" s="25">
        <v>8.0</v>
      </c>
      <c r="C11" s="5">
        <v>10.0</v>
      </c>
      <c r="D11" s="5">
        <v>1.0</v>
      </c>
      <c r="E11" s="5">
        <v>7.0</v>
      </c>
      <c r="F11" s="26">
        <v>0.0</v>
      </c>
      <c r="G11" s="5">
        <v>5.0</v>
      </c>
      <c r="H11" s="5">
        <v>40.0</v>
      </c>
      <c r="I11" s="5">
        <v>2.0</v>
      </c>
      <c r="J11" s="5">
        <v>20.0</v>
      </c>
      <c r="K11" s="26">
        <v>5.0</v>
      </c>
      <c r="P11" s="26"/>
      <c r="U11" s="26"/>
      <c r="Z11" s="26"/>
      <c r="AE11" s="26"/>
      <c r="AJ11" s="26"/>
      <c r="AO11" s="26"/>
      <c r="AT11" s="26"/>
      <c r="AY11" s="26"/>
      <c r="BD11" s="26"/>
    </row>
    <row r="12" ht="15.75" customHeight="1">
      <c r="A12" s="5" t="s">
        <v>24</v>
      </c>
      <c r="B12" s="25">
        <v>2.0</v>
      </c>
      <c r="C12" s="5">
        <v>40.0</v>
      </c>
      <c r="D12" s="5">
        <v>5.0</v>
      </c>
      <c r="E12" s="5">
        <v>20.0</v>
      </c>
      <c r="F12" s="26">
        <v>3.0</v>
      </c>
      <c r="G12" s="5">
        <v>5.0</v>
      </c>
      <c r="H12" s="5">
        <v>70.0</v>
      </c>
      <c r="I12" s="5">
        <v>15.0</v>
      </c>
      <c r="J12" s="5">
        <v>40.0</v>
      </c>
      <c r="K12" s="26">
        <v>10.0</v>
      </c>
      <c r="P12" s="26"/>
      <c r="U12" s="26"/>
      <c r="Z12" s="26"/>
      <c r="AE12" s="26"/>
      <c r="AJ12" s="26"/>
      <c r="AO12" s="26"/>
      <c r="AT12" s="26"/>
      <c r="AY12" s="26"/>
      <c r="BD12" s="26"/>
    </row>
    <row r="13" ht="15.75" customHeight="1">
      <c r="A13" s="5" t="s">
        <v>25</v>
      </c>
      <c r="B13" s="25">
        <v>10.0</v>
      </c>
      <c r="C13" s="5">
        <v>2.0</v>
      </c>
      <c r="D13" s="5">
        <v>0.0</v>
      </c>
      <c r="E13" s="5">
        <v>2.0</v>
      </c>
      <c r="F13" s="26">
        <v>0.0</v>
      </c>
      <c r="G13" s="5">
        <v>20.0</v>
      </c>
      <c r="H13" s="5">
        <v>5.0</v>
      </c>
      <c r="I13" s="5">
        <v>0.0</v>
      </c>
      <c r="J13" s="5">
        <v>10.0</v>
      </c>
      <c r="K13" s="26">
        <v>0.0</v>
      </c>
      <c r="P13" s="26"/>
      <c r="U13" s="26"/>
      <c r="Z13" s="26"/>
      <c r="AE13" s="26"/>
      <c r="AJ13" s="26"/>
      <c r="AO13" s="26"/>
      <c r="AT13" s="26"/>
      <c r="AY13" s="26"/>
      <c r="BD13" s="26"/>
    </row>
    <row r="14" ht="15.75" customHeight="1">
      <c r="A14" s="22" t="s">
        <v>10</v>
      </c>
      <c r="B14" s="23">
        <f t="shared" ref="B14:K14" si="3">SUM(B15:B17)</f>
        <v>10</v>
      </c>
      <c r="C14" s="22">
        <f t="shared" si="3"/>
        <v>450</v>
      </c>
      <c r="D14" s="22">
        <f t="shared" si="3"/>
        <v>45</v>
      </c>
      <c r="E14" s="22">
        <f t="shared" si="3"/>
        <v>115</v>
      </c>
      <c r="F14" s="24">
        <f t="shared" si="3"/>
        <v>11</v>
      </c>
      <c r="G14" s="22">
        <f t="shared" si="3"/>
        <v>15</v>
      </c>
      <c r="H14" s="22">
        <f t="shared" si="3"/>
        <v>850</v>
      </c>
      <c r="I14" s="22">
        <f t="shared" si="3"/>
        <v>80</v>
      </c>
      <c r="J14" s="22">
        <f t="shared" si="3"/>
        <v>175</v>
      </c>
      <c r="K14" s="24">
        <f t="shared" si="3"/>
        <v>17</v>
      </c>
      <c r="L14" s="22"/>
      <c r="M14" s="22"/>
      <c r="N14" s="22"/>
      <c r="O14" s="22"/>
      <c r="P14" s="24"/>
      <c r="Q14" s="22"/>
      <c r="R14" s="22"/>
      <c r="S14" s="22"/>
      <c r="T14" s="22"/>
      <c r="U14" s="24"/>
      <c r="V14" s="22"/>
      <c r="W14" s="22"/>
      <c r="X14" s="22"/>
      <c r="Y14" s="22"/>
      <c r="Z14" s="24"/>
      <c r="AA14" s="22"/>
      <c r="AB14" s="22"/>
      <c r="AC14" s="22"/>
      <c r="AD14" s="22"/>
      <c r="AE14" s="24"/>
      <c r="AF14" s="22"/>
      <c r="AG14" s="22"/>
      <c r="AH14" s="22"/>
      <c r="AI14" s="22"/>
      <c r="AJ14" s="24"/>
      <c r="AK14" s="22"/>
      <c r="AL14" s="22"/>
      <c r="AM14" s="22"/>
      <c r="AN14" s="22"/>
      <c r="AO14" s="24"/>
      <c r="AP14" s="22"/>
      <c r="AQ14" s="22"/>
      <c r="AR14" s="22"/>
      <c r="AS14" s="22"/>
      <c r="AT14" s="24"/>
      <c r="AU14" s="22"/>
      <c r="AV14" s="22"/>
      <c r="AW14" s="22"/>
      <c r="AX14" s="22"/>
      <c r="AY14" s="24"/>
      <c r="AZ14" s="22"/>
      <c r="BA14" s="22"/>
      <c r="BB14" s="22"/>
      <c r="BC14" s="22"/>
      <c r="BD14" s="24"/>
      <c r="BE14" s="22"/>
      <c r="BF14" s="22"/>
      <c r="BG14" s="22"/>
      <c r="BH14" s="22"/>
      <c r="BI14" s="22"/>
    </row>
    <row r="15" ht="15.75" customHeight="1">
      <c r="A15" s="5" t="s">
        <v>21</v>
      </c>
      <c r="B15" s="25">
        <v>5.0</v>
      </c>
      <c r="C15" s="5">
        <v>100.0</v>
      </c>
      <c r="D15" s="5">
        <v>20.0</v>
      </c>
      <c r="E15" s="5">
        <v>30.0</v>
      </c>
      <c r="F15" s="26">
        <v>5.0</v>
      </c>
      <c r="G15" s="5">
        <v>6.0</v>
      </c>
      <c r="H15" s="5">
        <v>150.0</v>
      </c>
      <c r="I15" s="5">
        <v>30.0</v>
      </c>
      <c r="J15" s="5">
        <v>40.0</v>
      </c>
      <c r="K15" s="26">
        <v>6.0</v>
      </c>
      <c r="P15" s="26"/>
      <c r="U15" s="26"/>
      <c r="Z15" s="26"/>
      <c r="AE15" s="26"/>
      <c r="AJ15" s="26"/>
      <c r="AO15" s="26"/>
      <c r="AT15" s="26"/>
      <c r="AY15" s="26"/>
      <c r="BD15" s="26"/>
    </row>
    <row r="16" ht="15.75" customHeight="1">
      <c r="A16" s="5" t="s">
        <v>26</v>
      </c>
      <c r="B16" s="25">
        <v>4.0</v>
      </c>
      <c r="C16" s="5">
        <v>200.0</v>
      </c>
      <c r="D16" s="5">
        <v>15.0</v>
      </c>
      <c r="E16" s="5">
        <v>25.0</v>
      </c>
      <c r="F16" s="26">
        <v>5.0</v>
      </c>
      <c r="G16" s="5">
        <v>6.0</v>
      </c>
      <c r="H16" s="5">
        <v>300.0</v>
      </c>
      <c r="I16" s="5">
        <v>20.0</v>
      </c>
      <c r="J16" s="5">
        <v>35.0</v>
      </c>
      <c r="K16" s="26">
        <v>8.0</v>
      </c>
      <c r="P16" s="26"/>
      <c r="U16" s="26"/>
      <c r="Z16" s="26"/>
      <c r="AE16" s="26"/>
      <c r="AJ16" s="26"/>
      <c r="AO16" s="26"/>
      <c r="AT16" s="26"/>
      <c r="AY16" s="26"/>
      <c r="BD16" s="26"/>
    </row>
    <row r="17" ht="15.75" customHeight="1">
      <c r="A17" s="5" t="s">
        <v>27</v>
      </c>
      <c r="B17" s="25">
        <v>1.0</v>
      </c>
      <c r="C17" s="5">
        <v>150.0</v>
      </c>
      <c r="D17" s="5">
        <v>10.0</v>
      </c>
      <c r="E17" s="5">
        <v>60.0</v>
      </c>
      <c r="F17" s="26">
        <v>1.0</v>
      </c>
      <c r="G17" s="5">
        <v>3.0</v>
      </c>
      <c r="H17" s="5">
        <v>400.0</v>
      </c>
      <c r="I17" s="5">
        <v>30.0</v>
      </c>
      <c r="J17" s="5">
        <v>100.0</v>
      </c>
      <c r="K17" s="26">
        <v>3.0</v>
      </c>
      <c r="P17" s="26"/>
      <c r="U17" s="26"/>
      <c r="Z17" s="26"/>
      <c r="AE17" s="26"/>
      <c r="AJ17" s="26"/>
      <c r="AO17" s="26"/>
      <c r="AT17" s="26"/>
      <c r="AY17" s="26"/>
      <c r="BD17" s="26"/>
    </row>
    <row r="18" ht="15.75" customHeight="1">
      <c r="A18" s="22" t="s">
        <v>11</v>
      </c>
      <c r="B18" s="23">
        <f t="shared" ref="B18:K18" si="4">SUM(B19:B20)</f>
        <v>5</v>
      </c>
      <c r="C18" s="22">
        <f t="shared" si="4"/>
        <v>50</v>
      </c>
      <c r="D18" s="22">
        <f t="shared" si="4"/>
        <v>17</v>
      </c>
      <c r="E18" s="22">
        <f t="shared" si="4"/>
        <v>84</v>
      </c>
      <c r="F18" s="24">
        <f t="shared" si="4"/>
        <v>0</v>
      </c>
      <c r="G18" s="22">
        <f t="shared" si="4"/>
        <v>10</v>
      </c>
      <c r="H18" s="22">
        <f t="shared" si="4"/>
        <v>65</v>
      </c>
      <c r="I18" s="22">
        <f t="shared" si="4"/>
        <v>18</v>
      </c>
      <c r="J18" s="22">
        <f t="shared" si="4"/>
        <v>125</v>
      </c>
      <c r="K18" s="24">
        <f t="shared" si="4"/>
        <v>3</v>
      </c>
      <c r="L18" s="22"/>
      <c r="M18" s="22"/>
      <c r="N18" s="22"/>
      <c r="O18" s="22"/>
      <c r="P18" s="24"/>
      <c r="Q18" s="22"/>
      <c r="R18" s="22"/>
      <c r="S18" s="22"/>
      <c r="T18" s="22"/>
      <c r="U18" s="24"/>
      <c r="V18" s="22"/>
      <c r="W18" s="22"/>
      <c r="X18" s="22"/>
      <c r="Y18" s="22"/>
      <c r="Z18" s="24"/>
      <c r="AA18" s="22"/>
      <c r="AB18" s="22"/>
      <c r="AC18" s="22"/>
      <c r="AD18" s="22"/>
      <c r="AE18" s="24"/>
      <c r="AF18" s="22"/>
      <c r="AG18" s="22"/>
      <c r="AH18" s="22"/>
      <c r="AI18" s="22"/>
      <c r="AJ18" s="24"/>
      <c r="AK18" s="22"/>
      <c r="AL18" s="22"/>
      <c r="AM18" s="22"/>
      <c r="AN18" s="22"/>
      <c r="AO18" s="24"/>
      <c r="AP18" s="22"/>
      <c r="AQ18" s="22"/>
      <c r="AR18" s="22"/>
      <c r="AS18" s="22"/>
      <c r="AT18" s="24"/>
      <c r="AU18" s="22"/>
      <c r="AV18" s="22"/>
      <c r="AW18" s="22"/>
      <c r="AX18" s="22"/>
      <c r="AY18" s="24"/>
      <c r="AZ18" s="22"/>
      <c r="BA18" s="22"/>
      <c r="BB18" s="22"/>
      <c r="BC18" s="22"/>
      <c r="BD18" s="24"/>
      <c r="BE18" s="22"/>
      <c r="BF18" s="22"/>
      <c r="BG18" s="22"/>
      <c r="BH18" s="22"/>
      <c r="BI18" s="22"/>
    </row>
    <row r="19" ht="15.75" customHeight="1">
      <c r="A19" s="5" t="s">
        <v>24</v>
      </c>
      <c r="B19" s="25">
        <v>3.0</v>
      </c>
      <c r="C19" s="5">
        <v>10.0</v>
      </c>
      <c r="D19" s="5">
        <v>2.0</v>
      </c>
      <c r="E19" s="5">
        <v>4.0</v>
      </c>
      <c r="F19" s="26">
        <v>0.0</v>
      </c>
      <c r="G19" s="5">
        <v>7.0</v>
      </c>
      <c r="H19" s="5">
        <v>15.0</v>
      </c>
      <c r="I19" s="5">
        <v>3.0</v>
      </c>
      <c r="J19" s="5">
        <v>5.0</v>
      </c>
      <c r="K19" s="26">
        <v>1.0</v>
      </c>
      <c r="P19" s="26"/>
      <c r="U19" s="26"/>
      <c r="Z19" s="26"/>
      <c r="AE19" s="26"/>
      <c r="AJ19" s="26"/>
      <c r="AO19" s="26"/>
      <c r="AT19" s="26"/>
      <c r="AY19" s="26"/>
      <c r="BD19" s="26"/>
    </row>
    <row r="20" ht="15.75" customHeight="1">
      <c r="A20" s="5" t="s">
        <v>28</v>
      </c>
      <c r="B20" s="25">
        <v>2.0</v>
      </c>
      <c r="C20" s="5">
        <v>40.0</v>
      </c>
      <c r="D20" s="5">
        <v>15.0</v>
      </c>
      <c r="E20" s="5">
        <v>80.0</v>
      </c>
      <c r="F20" s="26">
        <v>0.0</v>
      </c>
      <c r="G20" s="5">
        <v>3.0</v>
      </c>
      <c r="H20" s="5">
        <v>50.0</v>
      </c>
      <c r="I20" s="5">
        <v>15.0</v>
      </c>
      <c r="J20" s="5">
        <v>120.0</v>
      </c>
      <c r="K20" s="26">
        <v>2.0</v>
      </c>
      <c r="P20" s="26"/>
      <c r="U20" s="26"/>
      <c r="Z20" s="26"/>
      <c r="AE20" s="26"/>
      <c r="AJ20" s="26"/>
      <c r="AO20" s="26"/>
      <c r="AT20" s="26"/>
      <c r="AY20" s="26"/>
      <c r="BD20" s="26"/>
    </row>
    <row r="21" ht="15.75" customHeight="1">
      <c r="B21" s="25"/>
    </row>
    <row r="22" ht="15.75" customHeight="1">
      <c r="B22" s="25"/>
    </row>
    <row r="23" ht="15.75" customHeight="1">
      <c r="B23" s="25"/>
    </row>
    <row r="24" ht="15.75" customHeight="1">
      <c r="B24" s="25"/>
    </row>
    <row r="25" ht="15.75" customHeight="1">
      <c r="B25" s="25"/>
    </row>
    <row r="26" ht="15.75" customHeight="1">
      <c r="B26" s="25"/>
    </row>
    <row r="27" ht="15.75" customHeight="1">
      <c r="B27" s="25"/>
    </row>
    <row r="28" ht="15.75" customHeight="1">
      <c r="B28" s="25"/>
    </row>
    <row r="29" ht="15.75" customHeight="1">
      <c r="B29" s="25"/>
    </row>
    <row r="30" ht="15.75" customHeight="1">
      <c r="B30" s="25"/>
    </row>
    <row r="31" ht="15.75" customHeight="1">
      <c r="B31" s="25"/>
    </row>
    <row r="32" ht="15.75" customHeight="1">
      <c r="B32" s="25"/>
    </row>
    <row r="33" ht="15.75" customHeight="1">
      <c r="B33" s="25"/>
    </row>
    <row r="34" ht="15.75" customHeight="1">
      <c r="B34" s="25"/>
    </row>
    <row r="35" ht="15.75" customHeight="1">
      <c r="B35" s="25"/>
    </row>
    <row r="36" ht="15.75" customHeight="1">
      <c r="B36" s="25"/>
    </row>
    <row r="37" ht="15.75" customHeight="1">
      <c r="B37" s="25"/>
    </row>
    <row r="38" ht="15.75" customHeight="1">
      <c r="B38" s="25"/>
    </row>
    <row r="39" ht="15.75" customHeight="1">
      <c r="B39" s="25"/>
    </row>
    <row r="40" ht="15.75" customHeight="1">
      <c r="B40" s="25"/>
    </row>
    <row r="41" ht="15.75" customHeight="1">
      <c r="B41" s="25"/>
    </row>
    <row r="42" ht="15.75" customHeight="1">
      <c r="B42" s="25"/>
    </row>
    <row r="43" ht="15.75" customHeight="1">
      <c r="B43" s="25"/>
    </row>
    <row r="44" ht="15.75" customHeight="1">
      <c r="B44" s="25"/>
    </row>
    <row r="45" ht="15.75" customHeight="1">
      <c r="B45" s="25"/>
    </row>
    <row r="46" ht="15.75" customHeight="1">
      <c r="B46" s="25"/>
    </row>
    <row r="47" ht="15.75" customHeight="1">
      <c r="B47" s="25"/>
    </row>
    <row r="48" ht="15.75" customHeight="1">
      <c r="B48" s="25"/>
    </row>
    <row r="49" ht="15.75" customHeight="1">
      <c r="B49" s="25"/>
    </row>
    <row r="50" ht="15.75" customHeight="1">
      <c r="B50" s="25"/>
    </row>
    <row r="51" ht="15.75" customHeight="1">
      <c r="B51" s="25"/>
    </row>
    <row r="52" ht="15.75" customHeight="1">
      <c r="B52" s="25"/>
    </row>
    <row r="53" ht="15.75" customHeight="1">
      <c r="B53" s="25"/>
    </row>
    <row r="54" ht="15.75" customHeight="1">
      <c r="B54" s="25"/>
    </row>
    <row r="55" ht="15.75" customHeight="1">
      <c r="B55" s="25"/>
    </row>
    <row r="56" ht="15.75" customHeight="1">
      <c r="B56" s="25"/>
    </row>
    <row r="57" ht="15.75" customHeight="1">
      <c r="B57" s="25"/>
    </row>
    <row r="58" ht="15.75" customHeight="1">
      <c r="B58" s="25"/>
    </row>
    <row r="59" ht="15.75" customHeight="1">
      <c r="B59" s="25"/>
    </row>
    <row r="60" ht="15.75" customHeight="1">
      <c r="B60" s="25"/>
    </row>
    <row r="61" ht="15.75" customHeight="1">
      <c r="B61" s="25"/>
    </row>
    <row r="62" ht="15.75" customHeight="1">
      <c r="B62" s="25"/>
    </row>
    <row r="63" ht="15.75" customHeight="1">
      <c r="B63" s="25"/>
    </row>
    <row r="64" ht="15.75" customHeight="1">
      <c r="B64" s="25"/>
    </row>
    <row r="65" ht="15.75" customHeight="1">
      <c r="B65" s="25"/>
    </row>
    <row r="66" ht="15.75" customHeight="1">
      <c r="B66" s="25"/>
    </row>
    <row r="67" ht="15.75" customHeight="1">
      <c r="B67" s="25"/>
    </row>
    <row r="68" ht="15.75" customHeight="1">
      <c r="B68" s="25"/>
    </row>
    <row r="69" ht="15.75" customHeight="1">
      <c r="B69" s="25"/>
    </row>
    <row r="70" ht="15.75" customHeight="1">
      <c r="B70" s="25"/>
    </row>
    <row r="71" ht="15.75" customHeight="1">
      <c r="B71" s="25"/>
    </row>
    <row r="72" ht="15.75" customHeight="1">
      <c r="B72" s="25"/>
    </row>
    <row r="73" ht="15.75" customHeight="1">
      <c r="B73" s="25"/>
    </row>
    <row r="74" ht="15.75" customHeight="1">
      <c r="B74" s="25"/>
    </row>
    <row r="75" ht="15.75" customHeight="1">
      <c r="B75" s="25"/>
    </row>
    <row r="76" ht="15.75" customHeight="1">
      <c r="B76" s="25"/>
    </row>
    <row r="77" ht="15.75" customHeight="1">
      <c r="B77" s="25"/>
    </row>
    <row r="78" ht="15.75" customHeight="1">
      <c r="B78" s="25"/>
    </row>
    <row r="79" ht="15.75" customHeight="1">
      <c r="B79" s="25"/>
    </row>
    <row r="80" ht="15.75" customHeight="1">
      <c r="B80" s="25"/>
    </row>
    <row r="81" ht="15.75" customHeight="1">
      <c r="B81" s="25"/>
    </row>
    <row r="82" ht="15.75" customHeight="1">
      <c r="B82" s="25"/>
    </row>
    <row r="83" ht="15.75" customHeight="1">
      <c r="B83" s="25"/>
    </row>
    <row r="84" ht="15.75" customHeight="1">
      <c r="B84" s="25"/>
    </row>
    <row r="85" ht="15.75" customHeight="1">
      <c r="B85" s="25"/>
    </row>
    <row r="86" ht="15.75" customHeight="1">
      <c r="B86" s="25"/>
    </row>
    <row r="87" ht="15.75" customHeight="1">
      <c r="B87" s="25"/>
    </row>
    <row r="88" ht="15.75" customHeight="1">
      <c r="B88" s="25"/>
    </row>
    <row r="89" ht="15.75" customHeight="1">
      <c r="B89" s="25"/>
    </row>
    <row r="90" ht="15.75" customHeight="1">
      <c r="B90" s="25"/>
    </row>
    <row r="91" ht="15.75" customHeight="1">
      <c r="B91" s="25"/>
    </row>
    <row r="92" ht="15.75" customHeight="1">
      <c r="B92" s="25"/>
    </row>
    <row r="93" ht="15.75" customHeight="1">
      <c r="B93" s="25"/>
    </row>
    <row r="94" ht="15.75" customHeight="1">
      <c r="B94" s="25"/>
    </row>
    <row r="95" ht="15.75" customHeight="1">
      <c r="B95" s="25"/>
    </row>
    <row r="96" ht="15.75" customHeight="1">
      <c r="B96" s="25"/>
    </row>
    <row r="97" ht="15.75" customHeight="1">
      <c r="B97" s="25"/>
    </row>
    <row r="98" ht="15.75" customHeight="1">
      <c r="B98" s="25"/>
    </row>
    <row r="99" ht="15.75" customHeight="1">
      <c r="B99" s="25"/>
    </row>
    <row r="100" ht="15.75" customHeight="1">
      <c r="B100" s="25"/>
    </row>
    <row r="101" ht="15.75" customHeight="1">
      <c r="B101" s="25"/>
    </row>
    <row r="102" ht="15.75" customHeight="1">
      <c r="B102" s="25"/>
    </row>
    <row r="103" ht="15.75" customHeight="1">
      <c r="B103" s="25"/>
    </row>
    <row r="104" ht="15.75" customHeight="1">
      <c r="B104" s="25"/>
    </row>
    <row r="105" ht="15.75" customHeight="1">
      <c r="B105" s="25"/>
    </row>
    <row r="106" ht="15.75" customHeight="1">
      <c r="B106" s="25"/>
    </row>
    <row r="107" ht="15.75" customHeight="1">
      <c r="B107" s="25"/>
    </row>
    <row r="108" ht="15.75" customHeight="1">
      <c r="B108" s="25"/>
    </row>
    <row r="109" ht="15.75" customHeight="1">
      <c r="B109" s="25"/>
    </row>
    <row r="110" ht="15.75" customHeight="1">
      <c r="B110" s="25"/>
    </row>
    <row r="111" ht="15.75" customHeight="1">
      <c r="B111" s="25"/>
    </row>
    <row r="112" ht="15.75" customHeight="1">
      <c r="B112" s="25"/>
    </row>
    <row r="113" ht="15.75" customHeight="1">
      <c r="B113" s="25"/>
    </row>
    <row r="114" ht="15.75" customHeight="1">
      <c r="B114" s="25"/>
    </row>
    <row r="115" ht="15.75" customHeight="1">
      <c r="B115" s="25"/>
    </row>
    <row r="116" ht="15.75" customHeight="1">
      <c r="B116" s="25"/>
    </row>
    <row r="117" ht="15.75" customHeight="1">
      <c r="B117" s="25"/>
    </row>
    <row r="118" ht="15.75" customHeight="1">
      <c r="B118" s="25"/>
    </row>
    <row r="119" ht="15.75" customHeight="1">
      <c r="B119" s="25"/>
    </row>
    <row r="120" ht="15.75" customHeight="1">
      <c r="B120" s="25"/>
    </row>
    <row r="121" ht="15.75" customHeight="1">
      <c r="B121" s="25"/>
    </row>
    <row r="122" ht="15.75" customHeight="1">
      <c r="B122" s="25"/>
    </row>
    <row r="123" ht="15.75" customHeight="1">
      <c r="B123" s="25"/>
    </row>
    <row r="124" ht="15.75" customHeight="1">
      <c r="B124" s="25"/>
    </row>
    <row r="125" ht="15.75" customHeight="1">
      <c r="B125" s="25"/>
    </row>
    <row r="126" ht="15.75" customHeight="1">
      <c r="B126" s="25"/>
    </row>
    <row r="127" ht="15.75" customHeight="1">
      <c r="B127" s="25"/>
    </row>
    <row r="128" ht="15.75" customHeight="1">
      <c r="B128" s="25"/>
    </row>
    <row r="129" ht="15.75" customHeight="1">
      <c r="B129" s="25"/>
    </row>
    <row r="130" ht="15.75" customHeight="1">
      <c r="B130" s="25"/>
    </row>
    <row r="131" ht="15.75" customHeight="1">
      <c r="B131" s="25"/>
    </row>
    <row r="132" ht="15.75" customHeight="1">
      <c r="B132" s="25"/>
    </row>
    <row r="133" ht="15.75" customHeight="1">
      <c r="B133" s="25"/>
    </row>
    <row r="134" ht="15.75" customHeight="1">
      <c r="B134" s="25"/>
    </row>
    <row r="135" ht="15.75" customHeight="1">
      <c r="B135" s="25"/>
    </row>
    <row r="136" ht="15.75" customHeight="1">
      <c r="B136" s="25"/>
    </row>
    <row r="137" ht="15.75" customHeight="1">
      <c r="B137" s="25"/>
    </row>
    <row r="138" ht="15.75" customHeight="1">
      <c r="B138" s="25"/>
    </row>
    <row r="139" ht="15.75" customHeight="1">
      <c r="B139" s="25"/>
    </row>
    <row r="140" ht="15.75" customHeight="1">
      <c r="B140" s="25"/>
    </row>
    <row r="141" ht="15.75" customHeight="1">
      <c r="B141" s="25"/>
    </row>
    <row r="142" ht="15.75" customHeight="1">
      <c r="B142" s="25"/>
    </row>
    <row r="143" ht="15.75" customHeight="1">
      <c r="B143" s="25"/>
    </row>
    <row r="144" ht="15.75" customHeight="1">
      <c r="B144" s="25"/>
    </row>
    <row r="145" ht="15.75" customHeight="1">
      <c r="B145" s="25"/>
    </row>
    <row r="146" ht="15.75" customHeight="1">
      <c r="B146" s="25"/>
    </row>
    <row r="147" ht="15.75" customHeight="1">
      <c r="B147" s="25"/>
    </row>
    <row r="148" ht="15.75" customHeight="1">
      <c r="B148" s="25"/>
    </row>
    <row r="149" ht="15.75" customHeight="1">
      <c r="B149" s="25"/>
    </row>
    <row r="150" ht="15.75" customHeight="1">
      <c r="B150" s="25"/>
    </row>
    <row r="151" ht="15.75" customHeight="1">
      <c r="B151" s="25"/>
    </row>
    <row r="152" ht="15.75" customHeight="1">
      <c r="B152" s="25"/>
    </row>
    <row r="153" ht="15.75" customHeight="1">
      <c r="B153" s="25"/>
    </row>
    <row r="154" ht="15.75" customHeight="1">
      <c r="B154" s="25"/>
    </row>
    <row r="155" ht="15.75" customHeight="1">
      <c r="B155" s="25"/>
    </row>
    <row r="156" ht="15.75" customHeight="1">
      <c r="B156" s="25"/>
    </row>
    <row r="157" ht="15.75" customHeight="1">
      <c r="B157" s="25"/>
    </row>
    <row r="158" ht="15.75" customHeight="1">
      <c r="B158" s="25"/>
    </row>
    <row r="159" ht="15.75" customHeight="1">
      <c r="B159" s="25"/>
    </row>
    <row r="160" ht="15.75" customHeight="1">
      <c r="B160" s="25"/>
    </row>
    <row r="161" ht="15.75" customHeight="1">
      <c r="B161" s="25"/>
    </row>
    <row r="162" ht="15.75" customHeight="1">
      <c r="B162" s="25"/>
    </row>
    <row r="163" ht="15.75" customHeight="1">
      <c r="B163" s="25"/>
    </row>
    <row r="164" ht="15.75" customHeight="1">
      <c r="B164" s="25"/>
    </row>
    <row r="165" ht="15.75" customHeight="1">
      <c r="B165" s="25"/>
    </row>
    <row r="166" ht="15.75" customHeight="1">
      <c r="B166" s="25"/>
    </row>
    <row r="167" ht="15.75" customHeight="1">
      <c r="B167" s="25"/>
    </row>
    <row r="168" ht="15.75" customHeight="1">
      <c r="B168" s="25"/>
    </row>
    <row r="169" ht="15.75" customHeight="1">
      <c r="B169" s="25"/>
    </row>
    <row r="170" ht="15.75" customHeight="1">
      <c r="B170" s="25"/>
    </row>
    <row r="171" ht="15.75" customHeight="1">
      <c r="B171" s="25"/>
    </row>
    <row r="172" ht="15.75" customHeight="1">
      <c r="B172" s="25"/>
    </row>
    <row r="173" ht="15.75" customHeight="1">
      <c r="B173" s="25"/>
    </row>
    <row r="174" ht="15.75" customHeight="1">
      <c r="B174" s="25"/>
    </row>
    <row r="175" ht="15.75" customHeight="1">
      <c r="B175" s="25"/>
    </row>
    <row r="176" ht="15.75" customHeight="1">
      <c r="B176" s="25"/>
    </row>
    <row r="177" ht="15.75" customHeight="1">
      <c r="B177" s="25"/>
    </row>
    <row r="178" ht="15.75" customHeight="1">
      <c r="B178" s="25"/>
    </row>
    <row r="179" ht="15.75" customHeight="1">
      <c r="B179" s="25"/>
    </row>
    <row r="180" ht="15.75" customHeight="1">
      <c r="B180" s="25"/>
    </row>
    <row r="181" ht="15.75" customHeight="1">
      <c r="B181" s="25"/>
    </row>
    <row r="182" ht="15.75" customHeight="1">
      <c r="B182" s="25"/>
    </row>
    <row r="183" ht="15.75" customHeight="1">
      <c r="B183" s="25"/>
    </row>
    <row r="184" ht="15.75" customHeight="1">
      <c r="B184" s="25"/>
    </row>
    <row r="185" ht="15.75" customHeight="1">
      <c r="B185" s="25"/>
    </row>
    <row r="186" ht="15.75" customHeight="1">
      <c r="B186" s="25"/>
    </row>
    <row r="187" ht="15.75" customHeight="1">
      <c r="B187" s="25"/>
    </row>
    <row r="188" ht="15.75" customHeight="1">
      <c r="B188" s="25"/>
    </row>
    <row r="189" ht="15.75" customHeight="1">
      <c r="B189" s="25"/>
    </row>
    <row r="190" ht="15.75" customHeight="1">
      <c r="B190" s="25"/>
    </row>
    <row r="191" ht="15.75" customHeight="1">
      <c r="B191" s="25"/>
    </row>
    <row r="192" ht="15.75" customHeight="1">
      <c r="B192" s="25"/>
    </row>
    <row r="193" ht="15.75" customHeight="1">
      <c r="B193" s="25"/>
    </row>
    <row r="194" ht="15.75" customHeight="1">
      <c r="B194" s="25"/>
    </row>
    <row r="195" ht="15.75" customHeight="1">
      <c r="B195" s="25"/>
    </row>
    <row r="196" ht="15.75" customHeight="1">
      <c r="B196" s="25"/>
    </row>
    <row r="197" ht="15.75" customHeight="1">
      <c r="B197" s="25"/>
    </row>
    <row r="198" ht="15.75" customHeight="1">
      <c r="B198" s="25"/>
    </row>
    <row r="199" ht="15.75" customHeight="1">
      <c r="B199" s="25"/>
    </row>
    <row r="200" ht="15.75" customHeight="1">
      <c r="B200" s="25"/>
    </row>
    <row r="201" ht="15.75" customHeight="1">
      <c r="B201" s="25"/>
    </row>
    <row r="202" ht="15.75" customHeight="1">
      <c r="B202" s="25"/>
    </row>
    <row r="203" ht="15.75" customHeight="1">
      <c r="B203" s="25"/>
    </row>
    <row r="204" ht="15.75" customHeight="1">
      <c r="B204" s="25"/>
    </row>
    <row r="205" ht="15.75" customHeight="1">
      <c r="B205" s="25"/>
    </row>
    <row r="206" ht="15.75" customHeight="1">
      <c r="B206" s="25"/>
    </row>
    <row r="207" ht="15.75" customHeight="1">
      <c r="B207" s="25"/>
    </row>
    <row r="208" ht="15.75" customHeight="1">
      <c r="B208" s="25"/>
    </row>
    <row r="209" ht="15.75" customHeight="1">
      <c r="B209" s="25"/>
    </row>
    <row r="210" ht="15.75" customHeight="1">
      <c r="B210" s="25"/>
    </row>
    <row r="211" ht="15.75" customHeight="1">
      <c r="B211" s="25"/>
    </row>
    <row r="212" ht="15.75" customHeight="1">
      <c r="B212" s="25"/>
    </row>
    <row r="213" ht="15.75" customHeight="1">
      <c r="B213" s="25"/>
    </row>
    <row r="214" ht="15.75" customHeight="1">
      <c r="B214" s="25"/>
    </row>
    <row r="215" ht="15.75" customHeight="1">
      <c r="B215" s="25"/>
    </row>
    <row r="216" ht="15.75" customHeight="1">
      <c r="B216" s="25"/>
    </row>
    <row r="217" ht="15.75" customHeight="1">
      <c r="B217" s="25"/>
    </row>
    <row r="218" ht="15.75" customHeight="1">
      <c r="B218" s="25"/>
    </row>
    <row r="219" ht="15.75" customHeight="1">
      <c r="B219" s="25"/>
    </row>
    <row r="220" ht="15.75" customHeight="1">
      <c r="B220" s="2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K1:AO1"/>
    <mergeCell ref="AP1:AT1"/>
    <mergeCell ref="AU1:AY1"/>
    <mergeCell ref="AZ1:BD1"/>
    <mergeCell ref="BE1:BI1"/>
    <mergeCell ref="B1:F1"/>
    <mergeCell ref="G1:K1"/>
    <mergeCell ref="L1:P1"/>
    <mergeCell ref="Q1:U1"/>
    <mergeCell ref="V1:Z1"/>
    <mergeCell ref="AA1:AE1"/>
    <mergeCell ref="AF1:AJ1"/>
  </mergeCells>
  <drawing r:id="rId1"/>
</worksheet>
</file>